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5820" yWindow="65521" windowWidth="9000" windowHeight="8205" activeTab="0"/>
  </bookViews>
  <sheets>
    <sheet name="свод" sheetId="1" r:id="rId1"/>
  </sheets>
  <definedNames>
    <definedName name="_xlnm._FilterDatabase" localSheetId="0" hidden="1">'свод'!$D$7:$D$649</definedName>
    <definedName name="_xlnm.Print_Titles" localSheetId="0">'свод'!$12:$12</definedName>
    <definedName name="_xlnm.Print_Area" localSheetId="0">'свод'!$B$1:$G$654</definedName>
  </definedNames>
  <calcPr fullCalcOnLoad="1"/>
</workbook>
</file>

<file path=xl/sharedStrings.xml><?xml version="1.0" encoding="utf-8"?>
<sst xmlns="http://schemas.openxmlformats.org/spreadsheetml/2006/main" count="3220" uniqueCount="1793">
  <si>
    <t>Запасы:
кат.С1 - 2903 кг
Прогнозные ресурсы:
кат.Р1 - 460 кг</t>
  </si>
  <si>
    <t>Запасы:
кат.С1 - 481 кг
Прогнозные ресурсы:
кат.Р1 - 380 кг</t>
  </si>
  <si>
    <t>руч. Тимша с притоками руч. Братишка и руч. Встречный, левый приток р. Малая Столбовая</t>
  </si>
  <si>
    <t>Руч. Глухариный, р.л. 232-236 (М. Столбовая), 01-94, правый приток р. Малая Столбовая</t>
  </si>
  <si>
    <t>руч. Глухариный, 
р.л. 142-172, 
правый приток р. Малая Столбовая</t>
  </si>
  <si>
    <t>Запасы:
кат.С1 - 4198 кг
кат.Р1 - 2000 кг
Прогнозные ресурсы:
кат.Р2 - 1400 кг</t>
  </si>
  <si>
    <t>Прогнозные ресурсы:
кат.Р1 - 50 кг</t>
  </si>
  <si>
    <t>Запасы:
кат.С1 - 98 кг
Прогнозные ресурсы:
кат.Р1 - 210 кг</t>
  </si>
  <si>
    <t>Запасы:
кат.С1 - 74 кг
кат.С2 - 55 кг
кат.С1 заб. - 15 кг
Прогнозные ресурсы:
кат.Р1 - 364 кг</t>
  </si>
  <si>
    <t>Запасы:
кат.С1 - 77 кг
Прогнозные ресурсы:
кат.Р1 - 500 кг</t>
  </si>
  <si>
    <t>Запасы:
кат.С1 - 11 кг
кат.С1 заб. - 6 кг
Прогнозные ресурсы:
кат.Р1 - 440 кг</t>
  </si>
  <si>
    <t>Запасы:
кат.С1 - 153 кг
Прогнозные ресурсы:
кат.Р1 - 360 кг</t>
  </si>
  <si>
    <t>Запасы:
кат.С1 - 123 кг
Прогнозные ресурсы:
кат.Р1 - 400 кг</t>
  </si>
  <si>
    <t xml:space="preserve">Запасы:
кат.С1 - 281 кг
Прогнозные ресурсы:
кат.Р1 - 420 кг
кат.Р2 - 90 кг </t>
  </si>
  <si>
    <t>Запасы:
кат.С1 - 55 кг
кат.С1 заб. - 15 кг
Прогнозные ресурсы:
кат.Р1 - 50 кг</t>
  </si>
  <si>
    <t>Запасы:
кат.С1 - 7 кг
кат.С1 заб. - 25 кг
Прогнозные ресурсы:
кат.Р1 - 50 кг</t>
  </si>
  <si>
    <t>Прогнозные ресурсы:
кат.Р1 - 150 кг</t>
  </si>
  <si>
    <t>Запасы:
кат.С1 заб. - 13 кг
Прогнозные ресурсы:
кат.Р1 - 130 кг</t>
  </si>
  <si>
    <t>Запасы:
кат.С1 - 27 кг
Прогнозные ресурсы:
кат.Р2 - 60 кг</t>
  </si>
  <si>
    <t>Прогнозные ресурсы:
кат.Р2 - 50 кг</t>
  </si>
  <si>
    <t>Запасы:
кат.С1 - 388 кг
Прогнозные ресурсы:
кат.Р1 - 20 кг</t>
  </si>
  <si>
    <t>Запасы:
кат.С1 - 25 кг</t>
  </si>
  <si>
    <t>Прогнозные ресурсы:
кат.Р1 - 30 кг</t>
  </si>
  <si>
    <t>Запасы:
кат.С1 - 35 кг
Прогнозные ресурсы:
кат.Р1 - 530 кг</t>
  </si>
  <si>
    <t>Прогнозные ресурсы:
кат.Р1 - 120 кг</t>
  </si>
  <si>
    <t>Запасы:
кат.С1 - 82 кг
Прогнозные ресурсы:
кат.Р1 - 25 кг</t>
  </si>
  <si>
    <t>Прогнозные ресурсы:
кат.Р1 - 80 кг</t>
  </si>
  <si>
    <t>Запасы:
кат.С1 - 66 кг
Прогнозные ресурсы:
кат.Р1 - 270 кг</t>
  </si>
  <si>
    <t>Запасы:
кат.С1 - 70 кг</t>
  </si>
  <si>
    <t>Прогнозные ресурсы:
кат.Р1 - 100 кг</t>
  </si>
  <si>
    <t>Запасы:
кат.С1 - 15 кг</t>
  </si>
  <si>
    <t>Запасы:
кат.С1 - 174 кг
Прогнозные ресурсы:
кат.Р1 - 97 кг
кат.Р2 - 162 кг
кат.Р3 - 110 кг</t>
  </si>
  <si>
    <t>Запасы:
руч. Пригожая (р.л. 14-101) 
кат.С1 - 2 кг         
руч. Запоздалый, 
лев.пр.руч. Пригожая (р.л.52-60) 
кат.С1 - 10 кг 
Прогнозные ресурсы:
кат.Р1 - 200 кг
кат.Р2 - 30 кг</t>
  </si>
  <si>
    <t xml:space="preserve">Запасы:                                            
кат.А+В+С1 - 9119 тыс.т
забалансовые Запасы:                             
кат.А+В+С1 - 85964 тыс.т   </t>
  </si>
  <si>
    <t xml:space="preserve">Запасы:                        
кат.А+В+С1 - 14176 тыс.т
забалансовые Запасы:                             
кат.А+В+С1 - 75148 тыс.т                          </t>
  </si>
  <si>
    <t>Запасы:
кат.А+В+С1 - 984 тыс.т
кат.С2 - 81694 тыс.т
кат.С1 заб. - 30 тыс.т
Прогнознве ресурсы: 
кат.Р1 - 167 млн.т
кат.Р2 - 9 млн. т
Угли марок СС, Т, А.</t>
  </si>
  <si>
    <t>Запасы:
кат.С1 - 142 кг
кат.С2 - 34 кг
Забалансовые Запасы:
кат.С1 - 20 кг</t>
  </si>
  <si>
    <t>Запасы 
кат.С1 - 75 кг
Прогнозные ресурсы
кат.Р1 - 70 кг</t>
  </si>
  <si>
    <t>Запасы 
кат.С1 заб. - 62 кг
Прогнозные ресурсы
кат.Р1 - 70 кг
кат.Р2 - 30 кг
кат.Р3 - 200 кг</t>
  </si>
  <si>
    <t xml:space="preserve">Запасы
кат.С1 -14 кг
кат.С1 забал. - 6 кг  </t>
  </si>
  <si>
    <t>Забалансовые Запасы: 
кат.А - 104 кг
кат.В - 418 кг
кат.С1 - 1070 кг
кат.С2 - 525 кг     
Прогнозные  ресурсы:  
кат.Р1 - 3687 кг
кат.Р2 - 1550 кг                   
кат.Р3 - 1365 кг</t>
  </si>
  <si>
    <t>Прогнозные ресурсы:
кат.Р1: 
руда - 1,3 млн.т 
Р2О5 - 209 тыс.т</t>
  </si>
  <si>
    <t xml:space="preserve">Прогнозные ресурсы:
кат.Р1:
руда - 49534,5 тыс.т </t>
  </si>
  <si>
    <t>Прогнозные ресурсы 
кат.Р3  - 414 кг</t>
  </si>
  <si>
    <t xml:space="preserve">калийные соли (сильвинит) К2О:                                                      
Запасы:
кат.С2 - 23,6 млн.т              
Прогнозные ресурсы:
кат.Р1  - 59 млн.т
кат.Р2 - 163 млн.т
MgO:                                        
Запасы:
кат.C2 - 0,2 млн.т
Прогнозные ресурсы:
кат.Р1 - 0,5 млн.т
кат.Р2 - 2,5 млн.т
магниевые соли (карналлит) К2О:                                     
Запасы:
кат.С2 - 36,1 млн.т
Прогнозные ресурсы:
кат.Р1 - 18 млн.т
кат.Р2 - 211 млн.т
MgO:                                     
Запасы:
кат.С2 - 27 млн.т
Прогнозные ресурсы:
кат.P1 - 14 млн.т
кат.Р2 - 151 млн.т
</t>
  </si>
  <si>
    <t>смешанные соли К2О:                                      
Запасы:
кат.С2 - 9,5 млн.т
Прогнозные ресурсы:
кат.Р1 - 28 млн.т
кат.Р2 - 17 млн.т
MgO:                                
Запасы:
кат.С2 - 2,4 млн.т
Прогнозные ресурсы:
кат.Р1 - 4 млн.т
кат.P2 - 4 млн.т</t>
  </si>
  <si>
    <t>Запасы:
магниевые соли (карналлит) К2О:                                    
кат.В - 5,502 млн.т
кат.С1 - 33,37 млн.т
Забалансовые Запасы:
кат.А - 17,009 млн.т
кат.В - 19,504 млн.т      
кат.С1 - 512,048 млн.т 
MgO:                                     
кат.В - 4,188 млн.т.                     
кат.С1 - 22,005 млн.т
забалансовые:            
кат.А - 12,816 млн.т  
кат.В - 11849 млн.т
кат.С1 - 363,536 млн.т
смешанные соли К2О:                                      
кат.А - 1,524 млн.т
кат.С1 - 13,235 млн.т
MgO: 
кат.А - 0,315 млн.т
кат.С1 - 4,809 млн.т</t>
  </si>
  <si>
    <t xml:space="preserve">Запасы: 
кат.В+С1 - 15461 тыс.т 
кат.С2 - 1680 тыс.т 
кат.С1 заб. - 4457 тыс.т 
Угли марки Д </t>
  </si>
  <si>
    <t>Запасы: 
кат.В+С1 - 14104 тыс.т
кат.С1 заб. - 9923 тыс.т 
Угли марки Д</t>
  </si>
  <si>
    <t xml:space="preserve">Прогнозные ресурсы:  
кат.Р3: 
медь - 180 тыс.т 
золото - 13 т </t>
  </si>
  <si>
    <t>Запасы:  
кат.С2 - 90 кг
Прогнозные ресурсы: 
 кат Р1 - 178 кг</t>
  </si>
  <si>
    <t xml:space="preserve">Запасы: 
кат.С2 - 1624 тыс.т
Прогнозные ресурсы:
кат.Р1 - 3809 тыс.т   </t>
  </si>
  <si>
    <t>Запасы
триоксид вольфрама:
кат.С1 - 5713 т
кат С2 - 5696 т
олово:
кат.С1 - 457 т
кат.С2 - 300 т</t>
  </si>
  <si>
    <t>Запасы кат.С1:
олово - 9169 т
свинец - 58,5 тыс.т
цинк - 71 тыс.т
серебро - 365 т
кадмий - 758,3 т
кат.С2 : 
олово - 16432 т
свинец - 56,1 тыс.т
цинк - 98,0 тыс.т
серебро - 484,1 т
медь - 17,9 тыс.т
висмут - 413 т
кадмий - 1021,4 т
индий - 141,5 т
сера сульфидная - 545,0 тыс.т;
забалансовые 
кат.С1+С2: 
олово - 4935 т
свинец - 25,2 тыс.т
цинк - 36,5 тыс.т
серебро - 84,7 т
кадмий - 438,8 т
медь - 3 тыс.т
висмут - 81 т
индий - 34 т
сера - 165 тыс.т</t>
  </si>
  <si>
    <t>Прогнозные ресурсы: 
кат.Р1
медь - 80 тыс.т 
цинк - 100 тыс.т</t>
  </si>
  <si>
    <t>Запасы:
забалансовые - 497 тыс.т</t>
  </si>
  <si>
    <t>золото коренное 
Запасы: 
кат.С1 - 68 кг
кат.С2 - 37 кг
забалансовые - 353 кг
Прогнозные ресурсы:  
кат.Р1 - 3 т
кат Р2 - 9 т  
золото россыпное 
Прогнозные ресурсы: 
кат.Р2 - 200 кг</t>
  </si>
  <si>
    <t>золото россыпное 
Запасы 
кат.С1 - 50 кг 
забалансовые - 4 кг  
золото коренное 
Прогнозные ресурсы:  
кат.Р2 -  1,54 т</t>
  </si>
  <si>
    <t>Прогнозные ресурсы:
кат.Р2 
золото россыпное- 308 кг
золото кор выветривания - 768 кг</t>
  </si>
  <si>
    <t>Запасы: 
кат.A+B+C1 - 13,9 млн.т</t>
  </si>
  <si>
    <t>Запасы: 
кат.B+C1
руда - 5204 тыс.т
плавиковый шпат - 1621 тыс.т</t>
  </si>
  <si>
    <t>Запасы: 
кат.A+B+C1 - 12768 тыс.т</t>
  </si>
  <si>
    <t>Прогнозные ресурсы:
золото 
кат.Р3 - 51 т
медь
кат.Р2 - 30,2 тыс.т</t>
  </si>
  <si>
    <t>золото коренное,
медь</t>
  </si>
  <si>
    <t>Запасы
кат.С1 - 347 кг
кат.С2 - 22 кг
кат.С2 заб. - 27 кг
Прогнозные ресурсы:
кат.Р1 - 630 кг
кат.Р3 - 1962 кг</t>
  </si>
  <si>
    <t>Запасы:
кат.С2
свинец - 84 тыс.т
цинк - 116 тыс.т
серебро - 266 т
кадмий - 518 т
кат.С1 заб.:                    
свинец - 4 тыс.т
цинк - 7 тыс.т
серебро - 14 т
кадмий - 31 т
Прогнозные ресурсы:
кат.Р2
свинец - 400 тыс.т
цинк - 700 тыс.т</t>
  </si>
  <si>
    <t>Запасы:
кат.С2:                  
руда - 315,4 тыс.т
гранаты - 179,8 тыс.т</t>
  </si>
  <si>
    <t>Запасы:
пласты n5, n6
кат.В - 59 тыс.т 
кат.С1 - 333 тыс.т 
Прогнозные ресурсы:
пласты  n5, n6, n8, n10:
кат.Р1 - 3221 тыс.т
Угли марки К</t>
  </si>
  <si>
    <t>Запасы:
кат.С1 - 2567 тыс.т
Прогнозные ресурсы:
кат.Р1 - 4293 тыс.т
Угли марки КЖ</t>
  </si>
  <si>
    <t>Запасы:
кат.В+С1 - 45617 тыс.т
кат.С2 - 1097 тыс.т
Угли марок Ж, КЖ</t>
  </si>
  <si>
    <t>Прогнозные ресурсы:
марганцевые руды
кат.Р2 - 0,747 млн.т 
кат.Р3 - 1,896 млн.т
олово 
кат.Р1 - 23,8 тыс.т 
кат.Р2 - 11,9 тыс.т
серебро
кат.Р2 - 710 т
свинец
кат.Р3 - 86 тыс.т
цинк
кат.Р3 - 74 тыс.т</t>
  </si>
  <si>
    <t>золото
Запасы: 
для подз.отработки
кат.С1 - 2850 кг
кат.С2 - 1550 кг
Прогнозные ресурсы: 
кат.Р1 - 6174 кг
серебро
Прогнозные ресурсы: 
кат.Р1 - 7390 кг</t>
  </si>
  <si>
    <t>Запасы:
кат.С1 - 115 кг
кат.С1 заб. -  2 кг</t>
  </si>
  <si>
    <t>Запасы:
для подз.отработки
 кат.С1 - 1333 кг
кат.С2 - 199 кг
кат.С1 заб. -  34 кг</t>
  </si>
  <si>
    <t xml:space="preserve">Запасы:
кат.С1 - 81 кг
кат.С1 заб. - 11 кг
Прогнозные ресурсы: 
кат.Р1 - 131 кг
кат.Р1 техн. - 5,3 кг </t>
  </si>
  <si>
    <t xml:space="preserve">Запасы:
кат.С1 - 597 кг 
кат.С1 заб. - 21 кг  </t>
  </si>
  <si>
    <t xml:space="preserve">Прогнозные ресурсы:
кат.Р1 техн - 43 кг        </t>
  </si>
  <si>
    <t>Запасы:
кат.С1 - 114 кг 
кат.С2 - 64 кг 
Прогнозные ресурсы:
кат.Р1 - 60 кг</t>
  </si>
  <si>
    <t xml:space="preserve">Запасы:
для откр.разраб.
кат.С1 - 78 кг
кат.С2 - 158 кг 
кат.С1 заб. - 23 кг 
для подз. разраб.
кат.С1 -  634 кг 
кат.С2 - 392 кг
кат.С1 заб. - 10 кг </t>
  </si>
  <si>
    <t xml:space="preserve">Запасы
для подз.разраб.
кат.С1 - 631 кг
забалансовые - 241 кг 
для откр. разраб.
кат.С1 - 133 кг 
забалансовые - 48 кг 
Прогнозные ресурсы:
кат.Р1 - 400 кг
кат.Р2 - 2581 кг
кат.Р2 техн. - 106 кг </t>
  </si>
  <si>
    <t>Запасы
кат.С1 -  3960 кг
забалансовые - 146 кг
Прогнозные ресурсы
кат.Р1 - 1543 кг</t>
  </si>
  <si>
    <t xml:space="preserve">Запасы
кат.С1 - 1859 кг  
кат.С1 заб. - 310 кг                             </t>
  </si>
  <si>
    <t>Запасы
кат.С2
нефрит-сырец - 251,6 т 
сортовой - 96,9 т 
Прогнозные ресурсы
кат.Р1
нефрит-сырец - 217,8 т</t>
  </si>
  <si>
    <t xml:space="preserve">Запасы: 
кат.С1 - 427 тыс.т 
кат.С2 - 294 тыс.т
Прогнозные ресурсы: 
кат.Р1 - 5440 тыс.т </t>
  </si>
  <si>
    <t xml:space="preserve">Запасы:
кат.С1: 
свинец - 4,8 тыс.т 
цинк - 5,4 тыс.т 
кат.С2: 
свинец - 87,1 тыс.т 
цинк - 105,3 тыс.т
Прогнозные ресурсы: 
кат.Р1: 
свинец - 50 тыс.т 
цинк - 60 тыс.т </t>
  </si>
  <si>
    <t xml:space="preserve">Запасы
кат.В+С1:
свинец - 19,5 тыс.т
цинк - 28,6 тыс. т
серебро - 77,7 т
олово - 393 т
кадмий - 223,5 т
висмут - 0,9 т
кат. С2:
свинец - 61,6 тыс.т
цинк - 36,0 тыс.т
серебро - 54,4 т
олово - 588 т
кадмий - 144,2 т
висмут - 2,7 т
сера - 16,0 тыс.т; 
забалансовые кат.С1:
свинец - 3,5 тыс.т
цинк - 5,8 тыс.т
олово - 46 т
Прогнозные ресурсы
кат. Р1:
свинец - 84 тыс.т
цинк - 44 тыс.т
кат. Р2:
серебро - 1400 т             </t>
  </si>
  <si>
    <t>подземная отработка
месторождение Венера
Запасы
кат.С2 - 391 кг
Прогнозные ресурсы
кат.Р1 - 765 кг
месторождение Широкое
Запасы
кат.С2 - 112 кг
Прогнозные Запасы
кат.Р1 - 97 кг
кат.Р2 - 600 кг
месторождение 
Сох-Бар
кат.С2 - 4 кг
кат.Р1 - 9 кг
месторождение Центральное
кат.Р1 - 90 кг
кат.Р2 - 185 кг</t>
  </si>
  <si>
    <t>Прогнозные ресурсы 
кат.Р3 - 277 кг</t>
  </si>
  <si>
    <t xml:space="preserve">Запасы 
кат.В+С1 - 392 кг  
Прогнозные ресурсы 
кат.Р1 - 210 кг  </t>
  </si>
  <si>
    <t>Запасы 
кат.В - 16321 тыс.т
кат.С1 - 119238 тыс.т
кат.С2 -  5318 тыс.т
Угли марки ГЖ</t>
  </si>
  <si>
    <t>Запасы
кат.С1 - 94 кг
Прогнозные ресурсы 
кат.Р1 - 136 кг 
кат.Р1 техн. - 30 кг</t>
  </si>
  <si>
    <t>Запасы
для открыт.разраб.
кат.С1 - 164 кг
кат.С2 - 44 кг
для подз.разраб.
кат.С1 - 42 кг
Прогнозные ресурсы:
для открыт.разраб.
кат.Р1 - 540 кг
кат.Р1 техн. - 160 кг
для подз.разраб.
кат.Р1 - 200 кг</t>
  </si>
  <si>
    <t xml:space="preserve">Запасы:                                                   
кат.В+С1 - 5836 тыс.т                                      </t>
  </si>
  <si>
    <t>Запасы:
кат.С2 
сырец - 696,9 т,
сортовой поделочный - 348,4 т
(при выходе 50%)
Прогнозные ресурсы
кат. Р1 - 858,5 кг</t>
  </si>
  <si>
    <t xml:space="preserve">Запасы: 
кат.А+В+С1 - 6,554 млн.т </t>
  </si>
  <si>
    <t>Запасы:
кат.В+С1 - 9276 тыс.т 
кат.С2 - 585 тыс.т
кат.С1 заб.- 1591 тыс.т.</t>
  </si>
  <si>
    <t>Запасы
кат.А+В+С1 - 75483 тыс.т             
кат.С2 - 31292 тыс.т
кат.С1 заб. - 2188 тыс.т  
Угли марки ДГ</t>
  </si>
  <si>
    <t>Прогнозные ресурсы
кат.Р1 - 232654 тыс.т 
Угли марки Д</t>
  </si>
  <si>
    <t xml:space="preserve">Запасы
кат.В - 5305 тыс.т
кат.С1 - 14484 тыс.т
кат.С2 - 2124 тыс.т
кат.С1 заб. - 3711 тыс.т
Прогнозные ресурсы 
кат.Р1 - 3500 тыс.т
Угли марки Д </t>
  </si>
  <si>
    <t xml:space="preserve">Запасы
кат.С1 - 1695 тыс.т
кат.С2 - 55052 тыс.т
Прогнозные ресурсы
кат.Р2 - 8000 тыс.т     </t>
  </si>
  <si>
    <t xml:space="preserve">Черновое сырье:   
изумруд:                    
Запасы: 
кат.С2 - 76,5 кг 
Прогнозные ресурсы:   
кат.Р1 - 2860 кг,      
александрит: 
Прогнозные ресурсы:   
кат.Р1 - 70 кг                     </t>
  </si>
  <si>
    <t>Прогнозные ресурсы: 
кат.Р1 -  0,3 т          
кат.Р2 - 0,7 т</t>
  </si>
  <si>
    <t>Прогнозные ресурсы:
кат.Р1 - 506 кг</t>
  </si>
  <si>
    <t xml:space="preserve">Запасы:
кат.С1 - 112 кг                     
кат.С1 заб.- 14 кг        </t>
  </si>
  <si>
    <t>Запасы:
кат.С1 - 201 кг</t>
  </si>
  <si>
    <t>Запасы:
кат.С1 - 74,6 кг
Прогнозные ресурсы:
кат.Р3 - 60 кг</t>
  </si>
  <si>
    <t>Запасы:
кат.С1 - 349 кг</t>
  </si>
  <si>
    <t>Запасы: 
кат.С1- 33978 тыс.т 
кат.С2 - 20569 тыс.т
забалансовые - 12776 тыс.т</t>
  </si>
  <si>
    <t>Запасы: 
известняк, мергель
кат.А+В+С1 - 61378 тыс.т
глинистые породы вскрыши  
кат.С1 - 2835 тыс.куб.м</t>
  </si>
  <si>
    <t>Запасы
кат.C1 - 203 кг
забалансовые - 31 кг</t>
  </si>
  <si>
    <t>Запасы 
кат.С1 - 1446 тыс.т
кат.С2 - 1034 тыс.т</t>
  </si>
  <si>
    <t>золото коренное,
сурьма</t>
  </si>
  <si>
    <t>Запасы и прогнозные ресурсы:
(с указанием кат.) (ед. изм.)</t>
  </si>
  <si>
    <t>Прогнозные ресурсы кат.Р1: 
272,9 тыс.т шлаков, содержащих: 
золота - 373 кг
серебра - 16 т
меди - 1310 т
свинца - 3357 т  
цинка - 3766 т</t>
  </si>
  <si>
    <t xml:space="preserve">золото, 
серебро,
медь,
свинец,
цинк
(техногенные)
</t>
  </si>
  <si>
    <t>Запасы:
кат.С1 - 419,354 млн.т
кат.С2 - 11,489 млн.т
Угли марки Ж</t>
  </si>
  <si>
    <t>Запасы:
кат.В - 2,073 млн.т
кат.С1 - 10,008 млн.т
кат.С2 - 0,863 млн.т
Угли марки Ж</t>
  </si>
  <si>
    <t>Бом (левые притоки)</t>
  </si>
  <si>
    <t>озеро Пуштар-Кога</t>
  </si>
  <si>
    <t>Запасы
кат.В - 94919,2 тыс.т,
кат.С1 - 179222 тыс.т
кат.С2 - 305632 тыс.т</t>
  </si>
  <si>
    <t>Аллювиальное проявление нефрита р. Китой</t>
  </si>
  <si>
    <t xml:space="preserve">Прогнозные ресурсы
кат.Р1:
золото - 30 т
серебро - 400 т  </t>
  </si>
  <si>
    <t>Прогнозные ресурсы 
медь
кат.Р1 - 480 тыс.т 
кат.Р2 - 425 тыс.т     
Прогнозные ресурсы
кат.Р2:
золото - 47 т
серебро - 560 т</t>
  </si>
  <si>
    <t>Прогнозные ресурсы
кат.Р1:
золото - 52 т
серебро - 152 т</t>
  </si>
  <si>
    <t>Запасы:
кат.В+С1 - 87,7 млн.т 
кат.С2 - 10,1 млн.т 
кат.С1 заб. - 10,7 млн.т
кат.С2 заб. - 0,4 млн.т
Угли марок ДГ, Г</t>
  </si>
  <si>
    <t>руч. Глухариный, правый приток руч. Промежуточный</t>
  </si>
  <si>
    <t>Запасы: 
Na2SO4
кат.В - 350 тыс.т</t>
  </si>
  <si>
    <t>Месторождение 
Ивановское - 2</t>
  </si>
  <si>
    <t xml:space="preserve">Запасы: 
кат.В+С1 - 6874 тыс.т 
кат.С2 - 6945 тыс.т 
кат.С1 заб. - 310 тыс.т
Угли марок Ж, Т </t>
  </si>
  <si>
    <t>гипс 
(цементное сырье), 
глина 
(для производства керамических изделий)</t>
  </si>
  <si>
    <t>Куберновский участок</t>
  </si>
  <si>
    <t xml:space="preserve">Участок Каракентский-2 </t>
  </si>
  <si>
    <t>Участок Северный 
Паэмбойское месторождение</t>
  </si>
  <si>
    <t>Участок № 1
Паэмбойское месторождение</t>
  </si>
  <si>
    <t>Запасы
Месторождение Келлям
кат.С2 - 2949 кг
Прогнозные ресурсы
кат.Р1 - 6800 кг
кат.Р2 - 3500 кг</t>
  </si>
  <si>
    <t xml:space="preserve">золото
Запасы
кат.С2 - 12540 кг
кат.С2 заб. - 518 кг
Прогнозные ресурсы
кат.Р1 - 38 т
кат.Р2 - 70 т
серебро
Прогнозные ресурсы
кат.Р1 - 2717 кг </t>
  </si>
  <si>
    <t>Прогнозные ресурсы         
кат.Р3 -  244 т</t>
  </si>
  <si>
    <t>месторождение
Кокарин-Встречный
Запасы
кат.С2 - 139 кг
Прогнозные ресурсы
кат.Р1 - 16 кг
Талалахское рудное поле
Прогнозные ресурсы
кат.Р1 - 10400 кг
кат.Р2 - 3000 кг
сурьма
месторождение Тонор
Прогнозные ресурсы
кат.Р1 - 0,7 тыс.т
кат.Р3 - 21 тыс.т</t>
  </si>
  <si>
    <t>золото
месторождение Талалах 
(жилы №№ 2, 3, 5, 15)
подземная отработка
Запасы
кат.С1 - 133 кг
кат.С2 - 82 кг
Прогнозные ресурсы
кат.Р1 - 880 кг
месторождение Крайнее
(жила № 18)
Запасы
кат.С1 - 62 кг
кат.С2 - 16 кг
отвал С1 - 12 кг
месторождение Марсианка 
(зона № 12)
Запасы
кат.С2 - 324 кг
кат.С2 заб. - 6 кг
Прогнозные ресурсы
кат.Р1 - 242 кг</t>
  </si>
  <si>
    <t xml:space="preserve">Запасы: 
кат.А+В+С1 - 169840 тыс.т    
кат.С2  - 1459 тыс.т                               
Угли марки Д                            </t>
  </si>
  <si>
    <t>Запасы:                             
кат. А+В+С1 - 775718 тыс.т, 
С2 - 79371 тыс.т, 
забалансовые - 91042 тыс.т                                
Угли марки Ж</t>
  </si>
  <si>
    <t xml:space="preserve">Запасы: 
кат.А+В+С1 - 202876  тыс.т    
кат.С2  - 3705 тыс.т                              
Угли марки Д      </t>
  </si>
  <si>
    <t>Прогнозные ресурсы: 
кат.Р1 :
мел - 423000 тыс.т
глина - 53000 тыс.т                                         
Прогнозные ресурсы: 
кат.Р2: 
опока - 10000 тыс.т</t>
  </si>
  <si>
    <t>Новоокатово</t>
  </si>
  <si>
    <t xml:space="preserve">"УТВЕРЖДАЮ" </t>
  </si>
  <si>
    <t>Руководитель Федерального агентства</t>
  </si>
  <si>
    <t>по недропользованию</t>
  </si>
  <si>
    <t>_____________________А.П. Попов</t>
  </si>
  <si>
    <t xml:space="preserve">Прогнозные ресурсы:             
золото коренное
кат.Р2 - 48 т                            
золото россыпное                  
кат.Р1 - 1711 кг
кат.Р2 - 5028 кг                              
кат.Р3 - 3398 кг                   
серебро                                         
кат.Р2 - 48 т                               
Запасы:                                 
свинец
кат.С2 - 18,2 т </t>
  </si>
  <si>
    <t xml:space="preserve">Запасы:                                            
кат.С1 - 85 кг 
Прогнозные ресурсы:
кат.Р1 - 164 кг   </t>
  </si>
  <si>
    <t>Начальник Управления</t>
  </si>
  <si>
    <t>геологии твердых полезных ископаемых</t>
  </si>
  <si>
    <t>Федерального агентства по недропользованию</t>
  </si>
  <si>
    <r>
      <t>Прогнозный перечень участков недр по субъектам Российской Федерации, 
предлагаемых для предоставления в пользование на 2013 г.</t>
    </r>
    <r>
      <rPr>
        <b/>
        <sz val="12"/>
        <color indexed="10"/>
        <rFont val="Arial Cyr"/>
        <family val="0"/>
      </rPr>
      <t xml:space="preserve"> </t>
    </r>
    <r>
      <rPr>
        <b/>
        <sz val="12"/>
        <color indexed="10"/>
        <rFont val="Times New Roman"/>
        <family val="1"/>
      </rPr>
      <t xml:space="preserve"> </t>
    </r>
  </si>
  <si>
    <r>
      <t>Раздел:</t>
    </r>
    <r>
      <rPr>
        <b/>
        <u val="single"/>
        <sz val="12"/>
        <rFont val="Times New Roman"/>
        <family val="1"/>
      </rPr>
      <t xml:space="preserve"> Разведка и добыча, а также геологическое изучение (поиски, оценка), разведка  
и  добыча полезных ископаемых</t>
    </r>
  </si>
  <si>
    <t>С.А. Аксенов</t>
  </si>
  <si>
    <t>7,8</t>
  </si>
  <si>
    <t>9,5</t>
  </si>
  <si>
    <t>Астраханская область</t>
  </si>
  <si>
    <t>Сахалинская область</t>
  </si>
  <si>
    <t>Поле шахты Мгачи Мгачинского месторождения</t>
  </si>
  <si>
    <t>Центральный-1 
Солнцевского  месторождения</t>
  </si>
  <si>
    <t>Шахтовый 
Первомайского месторождения</t>
  </si>
  <si>
    <t>Юбилейный 
Константиновского буроугольного месторождения</t>
  </si>
  <si>
    <t xml:space="preserve">медь, 
цинк,
серебро,
золото
(медноколчеданные руды) </t>
  </si>
  <si>
    <t>0,6</t>
  </si>
  <si>
    <t>марганцевые руды</t>
  </si>
  <si>
    <t>Уткинское проявление</t>
  </si>
  <si>
    <t>Клевакинский участок</t>
  </si>
  <si>
    <t>Россыпь Белая</t>
  </si>
  <si>
    <t>известняк, 
мергель,   
глинистые породы вскрыши
(цементное сырье)</t>
  </si>
  <si>
    <t>Запасы
кат.С1 - 67 кг</t>
  </si>
  <si>
    <t xml:space="preserve">Прогнозные ресурсы
золота
кат.P3 - 50 т </t>
  </si>
  <si>
    <t>Месторождение ручья Барагон</t>
  </si>
  <si>
    <t>Курельканская площадь</t>
  </si>
  <si>
    <t>Идоловская площадь</t>
  </si>
  <si>
    <t>0,2</t>
  </si>
  <si>
    <t>0,073</t>
  </si>
  <si>
    <t>0,184</t>
  </si>
  <si>
    <t>1,122</t>
  </si>
  <si>
    <t>Руч. Вилка 
(инт. р.л. 9-20) 
пр.пр.р. Бол. Кэпэрвеем</t>
  </si>
  <si>
    <t>Руч. Полдневой 
пр.пр.р. Бол. Кэпэрвеем</t>
  </si>
  <si>
    <t>Руч.Медвежий (инт.р.л. 1-12),
лев.пр.р.Черынейвеем</t>
  </si>
  <si>
    <t>фосфаты</t>
  </si>
  <si>
    <t>Ханты-Мансийский автономный округ -Югра</t>
  </si>
  <si>
    <t>Чукотский автономный округ</t>
  </si>
  <si>
    <t>Софроновское</t>
  </si>
  <si>
    <t>Крестовский</t>
  </si>
  <si>
    <t xml:space="preserve">Прогнозные ресурсы
кат.P3:
золото - 5 т
серебро - 200 т </t>
  </si>
  <si>
    <t>Прогнозные ресурсы
кат.Р1 - 260 кг
кат.P2 - 30 кг</t>
  </si>
  <si>
    <t xml:space="preserve">Прогнозные ресурсы
кат.Р1 - 30 кг </t>
  </si>
  <si>
    <t>Дидбиранская площадь</t>
  </si>
  <si>
    <t>Покровско-Троицкая площадь</t>
  </si>
  <si>
    <t>Куприяновская площадь</t>
  </si>
  <si>
    <t>Иктандинская площадь</t>
  </si>
  <si>
    <t>Олондинская площадь</t>
  </si>
  <si>
    <t>Кетавская площадь</t>
  </si>
  <si>
    <t>Саласинская площадь</t>
  </si>
  <si>
    <t>Шелеховская площадь</t>
  </si>
  <si>
    <t>Чипалинская площадь</t>
  </si>
  <si>
    <t>Участок Капрал</t>
  </si>
  <si>
    <t>Бассейн нижнего течения р. Анчакан</t>
  </si>
  <si>
    <t>Бассейн ручья Безымянный-2</t>
  </si>
  <si>
    <t>Бассейны р. Междугорная и руч. Рябцевый</t>
  </si>
  <si>
    <t>Бассейн р. Оемку</t>
  </si>
  <si>
    <t>Бассейн р. Нангремакит</t>
  </si>
  <si>
    <t>Бассейн р. Тайон-Эльга</t>
  </si>
  <si>
    <t>Бассейн ручья Горелый</t>
  </si>
  <si>
    <t>Бассейн р. Дали</t>
  </si>
  <si>
    <t>Междуречье Тылякачан-Тором</t>
  </si>
  <si>
    <t>Бассейны ручьев Рассвет, Немкин (Чемкин)</t>
  </si>
  <si>
    <t>Месторождения ручьев Хайунда и Чохчо</t>
  </si>
  <si>
    <t>Участок Северо-Западный Ургал Ургальского месторождения</t>
  </si>
  <si>
    <t>Запасы
кат.C1 - 100 кг
Прогнозные ресурсы
кат.P2 - 1870 кг</t>
  </si>
  <si>
    <t>Запасы
кат.В+С1 - 206 млн.т
кат.С2 - 737 тыс.т
забалансовые - 67,8 млн.т</t>
  </si>
  <si>
    <t>Запасы
кат.C1 - 320 кг
кат.С2 - 368 кг
забалансовые - 18 кг</t>
  </si>
  <si>
    <t xml:space="preserve">олово </t>
  </si>
  <si>
    <t>медь, молибден</t>
  </si>
  <si>
    <t>Руч.Становый (инт.р.л.13-43), пр.пр.р.Ичувеем</t>
  </si>
  <si>
    <t>Дамбукинская рудоперспективная площадь</t>
  </si>
  <si>
    <t>Талума с притоками</t>
  </si>
  <si>
    <t>Бургали</t>
  </si>
  <si>
    <t>Огоджинская угленосная площадь</t>
  </si>
  <si>
    <t>Сугодинская угленосная площадь</t>
  </si>
  <si>
    <t>Южно-Сулуматский и Северно-Сулуматский участки Чарского месторождения</t>
  </si>
  <si>
    <t>Руч.Тенишет, левый приток р. Бирюса</t>
  </si>
  <si>
    <t>Участок Верхнеанангрский</t>
  </si>
  <si>
    <t>Нижне-Китойская площадь</t>
  </si>
  <si>
    <t>руч. Черный с притоками в бассейне р. Кадали</t>
  </si>
  <si>
    <t>р. Средняя Зима, левый приток р. Черная Зима</t>
  </si>
  <si>
    <t>Примыкающая часть  Хадайского участка Ишинского каменноугольного месторождения</t>
  </si>
  <si>
    <t>Юго-восточная часть участка Хингуйка-2 Кадуйского угольного месторождения</t>
  </si>
  <si>
    <t>Луговое</t>
  </si>
  <si>
    <t>Средне-Китойская площадь</t>
  </si>
  <si>
    <t>Бельское оловорудное  месторождение</t>
  </si>
  <si>
    <t>Савинское месторождение</t>
  </si>
  <si>
    <t>Бадарминское проявление цеолитов</t>
  </si>
  <si>
    <t>Андреевское рудопроявление</t>
  </si>
  <si>
    <t>Запасы
кат.С1 - 288 т
забалансовые
кат.С2 - 98 т</t>
  </si>
  <si>
    <t>Прогнозные ресурсы
кат.Р1 - 33 тыс.т
Угли марки ГЖО</t>
  </si>
  <si>
    <t>Запасы
кат.В - 946 тыс.т,
кат.С - 1586 тыс.т
Прогнозные ресурсы
кат.Р1 - 4300 тыс.т
Угли марки Г</t>
  </si>
  <si>
    <t>Медвежий участок  Крутогоровского месторождения</t>
  </si>
  <si>
    <t>Сухариковское рудное поле</t>
  </si>
  <si>
    <t>Хим-Кирганикский рудный узел</t>
  </si>
  <si>
    <t>Сергеевский участок Сергеевского  месторождения</t>
  </si>
  <si>
    <t>Запасы
кат.С1 - 8386 тыс.т
кат.С2 - 10322 тыс.т   
Угли марки Д</t>
  </si>
  <si>
    <t>Кежек</t>
  </si>
  <si>
    <t>участок Верхнечернореченский</t>
  </si>
  <si>
    <t>долина р. Кувай, участок Верхний</t>
  </si>
  <si>
    <t>Серебрянка</t>
  </si>
  <si>
    <t>Кунар</t>
  </si>
  <si>
    <t>Куртушибинское месторождение (участки Центральный и Западный)</t>
  </si>
  <si>
    <t>Кантегирское месторождение</t>
  </si>
  <si>
    <t>Кантегирская площадь</t>
  </si>
  <si>
    <t>Участок Скан-Таскыльский</t>
  </si>
  <si>
    <t>верховья руч. Кашкаракского, Иннокентьевского, Катушки</t>
  </si>
  <si>
    <t>Южная часть Борусского массива</t>
  </si>
  <si>
    <t>Месторождение Каменское</t>
  </si>
  <si>
    <t xml:space="preserve">Прогнозные ресурсы 
кат.Р3-15 млн.т
Угли марки Д </t>
  </si>
  <si>
    <t>Запасы
кат.С2
нефрит-сырец - 85,2 т
в т.ч. сортовой  - 17,3 т</t>
  </si>
  <si>
    <t>Прогнозные ресурсы 
нефрит сырец
кат.Р1 - 6 т
кат.Р2 - 810 т
в т.ч. сортовой
кат.Р1 - 1,2 т
кат.Р2 - 162 т</t>
  </si>
  <si>
    <t>известняки 
(цементные и технологические)</t>
  </si>
  <si>
    <t>Запасы 
цементные:
кат.С1 - 906 тыс.т
кат.С2 - 4871 тыс.т
технологические:
кат.В - 2153 тыс.т
кат.С1 - 2878 тыс.т
кат.С2 - 434 тыс.т</t>
  </si>
  <si>
    <t>Участок Чахнитка 
Верхнекегалинского угленосного района</t>
  </si>
  <si>
    <t>Участок Центральный 
Верхнекегалинского угленосного района</t>
  </si>
  <si>
    <t>Участок Ачъэквеем 
Верхнекегалинского угленосного района</t>
  </si>
  <si>
    <t>Джугаджакская перспективная площадь</t>
  </si>
  <si>
    <t>руч.Вопрос, пр.пр.р.Колыма</t>
  </si>
  <si>
    <t>руч. Безответный, пр.пр.р. Детрин</t>
  </si>
  <si>
    <t>Прогнозные ресурсы
кат.Р3 - 100 т</t>
  </si>
  <si>
    <t>Прогнозные ресурсы
кат.Р1 - 30 кг</t>
  </si>
  <si>
    <t>Прогнозные ресурсы
кат.Р1 - 10 кг</t>
  </si>
  <si>
    <t>Прогнозные ресурсы
кат.Р1
серебро - 190 т
кат.Р2
цинк - 4225 тыс.т
свинец - 605 тыс.т
серебро - 6800 т
медь - 120 тыс.т
железо - 376 тыс.т
кадмий - 15 тыс.т
кат.Р3
медь - 1180 тыс.т
серебро - 7290 т
германий - 6 тыс.т</t>
  </si>
  <si>
    <t>Прогнозные ресурсы
кат.Р3
медь - 5 млн. т
серебро - 5000 т</t>
  </si>
  <si>
    <t>р.Северный Мочег,
Маслянинский район</t>
  </si>
  <si>
    <t>Участок Комлев Камень
Каменского месторождения,
Томский район</t>
  </si>
  <si>
    <t xml:space="preserve">Запасы
кат. В+ С1:
олово - 20580 т
свинец - 6,5 тыс. т
цинк - 10,9 тыс. т
сера - 285 тыс.т
кат. С2:
олово - 8525 т
индий - 55,8 т
сера - 161 тыс.т
забалансовые кат.С1
олово - 4906 т </t>
  </si>
  <si>
    <t>Прогнозные ресурсы
кат.Р2 - 20 т
кат.Р3 - 40 т</t>
  </si>
  <si>
    <t>Прогнозные ресурсы:
кат.Р1 - 14 т
кат.Р2 - 40 т</t>
  </si>
  <si>
    <t>Прогнозные ресурсы
кат.Р1 
медь - 17,4 тыс.т
цинк - 31,5 тыс.т
серебро - 17,6 т
золото - 1446 кг</t>
  </si>
  <si>
    <t>Прогнозные ресурсы:
кат.Р1 - 339 тыс.т
кат.Р2 - 119 тыс.т</t>
  </si>
  <si>
    <t>Запасы:
кат.С1 - 1163,3 кг
(в т.ч. в охранных целиках - 72,8 кг)
кат.С1 заб. - 687,1 кг</t>
  </si>
  <si>
    <t>Запасы
кат.С1 - 52 кг</t>
  </si>
  <si>
    <t>Запасы
кат.С1 - 32 кг</t>
  </si>
  <si>
    <t>Запасы
кат.С1 - 19 кг</t>
  </si>
  <si>
    <t>Запасы
кат.С1 - 80 кг</t>
  </si>
  <si>
    <t>Прогнозные ресурсы 
кат.Р2 - 24 т</t>
  </si>
  <si>
    <t>Прогнозные ресурсы
кат.Р3 - 42 т</t>
  </si>
  <si>
    <t>Прогнозные ресурсы
кат.Р2 - 5 т</t>
  </si>
  <si>
    <t xml:space="preserve">Прогнозные ресурсы
кат.Р2 - 6,7 т
кат.P3 - 5 т </t>
  </si>
  <si>
    <t>Прогнозные ресурсы
золото
кат.Р2 - 20 т
кат.P3 - 18 т
серебро
кат.P3 - 160 т</t>
  </si>
  <si>
    <t>Прогнозные ресурсы
кат.Р2 -15 т</t>
  </si>
  <si>
    <t>Прогнозные ресурсы
кат.Р2 - 14 т</t>
  </si>
  <si>
    <t xml:space="preserve">Прогнозные ресурсы
кат.P3 - 8  т </t>
  </si>
  <si>
    <t>Прогнозные ресурсы
кат.P3:
медь - 100 тыс.т
молибден - 10 тыс</t>
  </si>
  <si>
    <t>Прогнозные ресурсы
кат.Р2 - 11 тыс.т</t>
  </si>
  <si>
    <t>Запасы
кат. C1 - 32 кг
кат.С2 - 37 кг
забалансовые - 10 кг</t>
  </si>
  <si>
    <t>Прогнозные ресурсы
кат.Р1 - 150 кг</t>
  </si>
  <si>
    <t>Прогнозные ресурсы
кат.Р1 - 300 кг</t>
  </si>
  <si>
    <t>Запасы
кат.C1 - 55 кг
забалансовые - 10 кг
Прогнозные ресурсы
кат.Р1 - 1510 кг</t>
  </si>
  <si>
    <t>Прогнозные ресурсы
кат.Р1 - 500 кг</t>
  </si>
  <si>
    <t xml:space="preserve">Запасы
забалансовые - 56 кг
Прогнозные ресурсы
кат.Р1 - 350 кг
кат.P2 - 290 кг </t>
  </si>
  <si>
    <t xml:space="preserve">Прогнозные ресурсы
кат.P3 - 51 т </t>
  </si>
  <si>
    <t>Запасы: 
свинец
кат.С1 - 7,8 тыс.т
кат.С2 - 7,8 тыс.т
кат.С1 заб. - 5,6 тыс.т
цинк
кат.С1 - 14,3 тыс.т
кат.С2 - 7,7 тыс.т
серебро
кат.С1 - 15,4 т
кат.С2 - 1,2 т
кат.С1 заб. - 12,7 т
золото
кат.С1 - 189 кг
кат.С1 заб. - 804 кг
кадмий 
кат.С2 - 69 т
Прогнозные ресурсы:
кат.Р1 
свинец - 24,5 тыс.т 
цинк - 45,5 тыс.т</t>
  </si>
  <si>
    <t xml:space="preserve">Запасы:
кат.С2 - 327,6 млн.т
Прогнозные ресурсы:
кат.Р1 - 965 млн.т     </t>
  </si>
  <si>
    <t>Запасы: 
кат.С1 - 299352 тыс.т
кат.С2 - 31455 тыс.т
кат.С1 заб. - 108052 тыс.т
кат.С2 заб. - 124990 тыс.т
Прогнозные ресурсы:
кат.Р1 - 153,4 млн.т</t>
  </si>
  <si>
    <t xml:space="preserve">Запасы:                                             
кат.С1 - 18 кг                              
забалансовые - 17 кг                      
Прогнозные ресурсы:
кат.Р1 - 112 кг             </t>
  </si>
  <si>
    <t>Запасы:                                              
кат.С1 - 34 кг
Прогнозные ресурсы:
кат.Р1 - 90 кг
кат.Р2 - 210 кг
кат.Р3 - 84 кг</t>
  </si>
  <si>
    <t xml:space="preserve">Прогнозные ресурсы:
кат.Р1 - 18 кг
кат.Р2 - 107 кг  </t>
  </si>
  <si>
    <t>Запасы:                                             
кат.С1 - 177 кг
кат.С1 заб. - 14 кг
Прогнозные ресурсы:
кат.Р1 - 62 кг
кат.Р2 - 72 кг
кат.Р3 - 43 кг</t>
  </si>
  <si>
    <t>Прогнозные ресурсы:
кат.Р1 - 136 кг</t>
  </si>
  <si>
    <t>Прогнозные ресурсы:
кат.Р1 - 387 кг</t>
  </si>
  <si>
    <t xml:space="preserve">Запасы:
кат.С1 - 28,9 кг 
Прогнозные ресурсы:                       
кат.Р1 - 216 кг
кат.Р3 - 10 кг  </t>
  </si>
  <si>
    <t>Запасы:
кат.В - 66 кг
кат.С1 - 228 кг
Прогнозные ресурсы:  
кат.Р1 - 243 кг</t>
  </si>
  <si>
    <t xml:space="preserve">Запасы:
кат.С1 - 110 кг </t>
  </si>
  <si>
    <t>Прогнозные ресурсы:                     
кат.Р1 - 135 кг</t>
  </si>
  <si>
    <t>Прогнозные ресурсы:                     
кат.Р1 - 1092 кг
кат.Р2 - 135 кг
кат.Р3 - 146 кг</t>
  </si>
  <si>
    <t xml:space="preserve">Запасы:                                        
кат.С2 - 560 кг 
Прогнозные ресурсы:                    
кат.Р1 - 13 кг
кат.Р3 - 22 кг </t>
  </si>
  <si>
    <t>Запасы:                                             
кат.С1 - 4 кг
Прогнозные ресурсы:
кат.Р1 - 720 кг
кат.Р2 - 400 кг</t>
  </si>
  <si>
    <t>Запасы:                                        
кат.С1 заб. - 34 кг                      
Прогнозные ресурсы:
кат.Р1 - 320 кг
кат.Р3 - 112 кг</t>
  </si>
  <si>
    <t xml:space="preserve">Прогнозные ресурсы:
кат.Р1 - 135 кг
кат.Р3 - 36 кг  </t>
  </si>
  <si>
    <t xml:space="preserve">Прогнозные ресурсы: 
кат.Р3 - 234 кг  </t>
  </si>
  <si>
    <t xml:space="preserve">Прогнозные ресурсы:
кат.Р2 - 384 кг    </t>
  </si>
  <si>
    <t xml:space="preserve">Запасы:
кат.С1 - 29 кг 
Прогнозные ресурсы:
кат.Р1 - 120 кг
кат.Р3 - 67 кг                   </t>
  </si>
  <si>
    <t xml:space="preserve">Запасы:                                          
кат.С1 - 604 кг
кат.С2 - 263 кг  
Прогнозные ресурсы:                         
кат.Р1 - 282 кг
кат.Р2 - 466 кг               </t>
  </si>
  <si>
    <t xml:space="preserve">Запасы:                                      
кат.С1 - 127 кг
кат.С1 заб. - 37 кг
Прогнозные ресурсы:                         
кат.Р1 - 359 кг
кат.Р3 - 259 кг                            </t>
  </si>
  <si>
    <t xml:space="preserve">Запасы:                                             
кат.С1 - 137 кг </t>
  </si>
  <si>
    <t xml:space="preserve">Прогнозные ресурсы:
кат.Р1 - 662 кг
кат.Р2 - 1243 кг
кат.Р3 - 274 кг   </t>
  </si>
  <si>
    <t xml:space="preserve">Запасы:
кат.В+С1 - 12904 тыс.т </t>
  </si>
  <si>
    <t>Прогнозные ресурсы: 
кат.Р3 
известняк - 46 млн.т</t>
  </si>
  <si>
    <t>Запасы:
кат.С1 - 509,6 тыс.т
кат.С2 - 2708,6 тыс.т</t>
  </si>
  <si>
    <t>Запасы: 
кат.С1 - 28 кг
Прогнозные ресурсы: 
кат.Р1 - 100 кг</t>
  </si>
  <si>
    <t>Запасы: 
кат.С1 - 72 кг
забалансовые - 132 кг
Прогнозные ресурсы: 
кат.Р1 - 55 кг</t>
  </si>
  <si>
    <t>Запасы: 
кат.С1 - 2,1 млн.т                               
кат.С2 - 5,1 млн.т</t>
  </si>
  <si>
    <t>Запасы: 
кат.С1 - 1935 кг 
кат.С2 - 678 кг 
кат.С1 заб. - 5 кг 
Прогнозные ресурсы:
кат.Р1 - 3049 кг</t>
  </si>
  <si>
    <t>Запасы:
кат.С1 - 178 кг
кат.С2 - 201 кг
кат.С1 заб. - 6 кг
Прогнозные ресурсы: 
кат.Р1 - 136 кг</t>
  </si>
  <si>
    <t>Запасы:
кат.С1 - 233 тыс.т
кат.С2 - 20 тыс.т
забалансовые - 19 тыс.т</t>
  </si>
  <si>
    <t>карбонатные породы,
глинистые породы 
(цементное сырье)</t>
  </si>
  <si>
    <t>Запасы:
кат.В+С1 - 47,5 млн.т
кат.С2 - 0,5 млн.т
кат.С1 заб. - 2 млн.т
Прогнозные ресурсы:  
кат.Р1 - 13 млн.т
Угли марок СС, Г, КСН</t>
  </si>
  <si>
    <t>Запасы: 
кат.С1 - 714 кг
Прогнозные ресурсы: 
кат.Р1 - 9,8 т
кат.Р2 - 2,1 т</t>
  </si>
  <si>
    <t xml:space="preserve">Запасы: 
кат.В+С1 - 52 кг 
кат.С2 заб. - 138 кг                                                
Прогнозные ресурсы: 
кат.Р1 - 650 кг </t>
  </si>
  <si>
    <t>Запасы:
кат.С1 - 602 кг
кат.С2 - 2 кг
кат.С1 заб. - 14 кг</t>
  </si>
  <si>
    <t>Запасы: 
кат.С1 - 339 кг
забалансовые - 15 кг</t>
  </si>
  <si>
    <t>Запасы 
кат.В+С1 - 13,473 млн.т
кат.С2 - 5,074 млн.т
Угли марок ГЖО, Ж, КО, СС</t>
  </si>
  <si>
    <t>Запасы 
кат.С2 - 56 млн.т
Угли марки Д</t>
  </si>
  <si>
    <t>Запасы 
кат. А+В+С1 - 17,068 млн.т 
Забалансовые 
кат.С1 - 0,028 млн.т
Угли марки Г</t>
  </si>
  <si>
    <t>Прогнозные ресурсы: 
кат.Р3 - 775 тыс.т</t>
  </si>
  <si>
    <t>Прогнозные ресурсы: 
кат.Р3 - 40 млн.т</t>
  </si>
  <si>
    <t>Прогнозные ресурсы: 
кат.Р3 - 160 млн.т</t>
  </si>
  <si>
    <t>Прогнозные ресурсы: 
кат.Р3 - 60 млн.т</t>
  </si>
  <si>
    <t>р. Тубиль с притоками  
Запасы:
кат.С2 - 11 кг
р. Тубиль (руч. Конжул)  
Запасы:
кат.С2 - 32 кг 
Прогнозные ресурсы:
кат.Р1 - 249 кг</t>
  </si>
  <si>
    <t xml:space="preserve">Запасы:
р. Шалакон 
кат.С2 - 129 кг
р. Шалакон (Левобережная терраса+руч.Мал. Шалакон) 
кат.С2 - 119 кг
забалансовые - 27 кг
р.Шаулкон (верховья) 
кл.Васильевский и Богородский  
кат.С1 - 34 кг
кат.С2 - 33 кг </t>
  </si>
  <si>
    <t>Запасы:
кат.С1 - 549 кг
Прогнозные ресурсы:
кат.Р1 - 100 кг</t>
  </si>
  <si>
    <t>Запасы:
кат.С1 - 436 кг
Прогнозные ресурсы:
кат.Р1 - 350 кг</t>
  </si>
  <si>
    <t>Запасы:
кат.С1 - 91 кг
Прогнозные ресурсы:
кат.Р1 - 80 кг</t>
  </si>
  <si>
    <t>Прогнозные ресурсы: 
кат.Р1 - 7,7 млн.т</t>
  </si>
  <si>
    <t>Прогнозные ресурсы: 
кат.Р2
руда - 800 тыс.т</t>
  </si>
  <si>
    <t>Прогнозные ресурсы: 
кат.Р2 - 19,4 т
кат.Р3 - 73,4 т</t>
  </si>
  <si>
    <t>Прогнозные ресурсы: 
кат.Р2 - 4 т
кат.Р3 - 40 т</t>
  </si>
  <si>
    <t>Прогнозные ресурсы:    
 кат.Р3 
золото - 9 тыс.т  
медь - 240 тыс.т   
молибден -20 тыс.т  
железо -7 млн.т</t>
  </si>
  <si>
    <t>Прогнозные ресурсы: 
кат.Р1 - 33 кг
кат.Р2 - 62 кг</t>
  </si>
  <si>
    <t>Прогнозные ресурсы: 
кат.Р3 - 200 кг</t>
  </si>
  <si>
    <t>Прогнозные ресурсы: 
кат.Р3 - 140 кг</t>
  </si>
  <si>
    <t xml:space="preserve">Прогнозные ресурсы:
кат.Р1
Au - 195 кг 
WO3 - 62 т
</t>
  </si>
  <si>
    <t>Прогнозные ресурсы: 
кат.Р3 - 93 кг</t>
  </si>
  <si>
    <t>Уленга (долины р.Уленга 12-15 км от ее устья)</t>
  </si>
  <si>
    <t>Прогнозные ресурсы: 
кат.Р3 - 900 кг</t>
  </si>
  <si>
    <t>Прогнозные ресурсы: 
кат.Р1 - 120 кг</t>
  </si>
  <si>
    <t>Прогнозные ресурсы:   
кат.Р3 - 520 кг</t>
  </si>
  <si>
    <t xml:space="preserve">Прогнозные ресурсы
кат.Р2:
молибден - 240 тыс.т
WO3 - 700 тыс.т
</t>
  </si>
  <si>
    <t>Прогнозные ресурсы: 
кат.Р1+Р2+Р3:       
медь - 1948 тыс.т     
мoлибден  - 56,7 тыс.т</t>
  </si>
  <si>
    <t>Прогнозные ресурсы: 
кат.Р3 - 82 тыс.т</t>
  </si>
  <si>
    <t>молибден,
вольфрам</t>
  </si>
  <si>
    <t>Запасы: 
кат.C2 - 679 млн.т
Прогнозные ресурсы: 
кат.Р1 - 1850 млн.т</t>
  </si>
  <si>
    <t>Запасы:
кат.В+С1 - 29,007 млн.т
кат.С2 - 27,783 млн.т</t>
  </si>
  <si>
    <t>Запасы: 
кат.С 2:   
золото - 1670 кг 
серебро - 11,386 т 
Прогнозные ресурсы: 
золото 
кат. P1 - 22,74 т 
кат.Р2 - 12,7 т</t>
  </si>
  <si>
    <t>Запасы: 
кат.С2 - 172кг 
Прогнозные ресурсы: 
кат.P1 - 100 кг
кат.Р3 - 150 кг</t>
  </si>
  <si>
    <t>Запасы:
кат.С1 - 415 кг
кат.С2 - 114 кг         
Прогнозные ресурсы: 
кат.Р1 - 1377 кг 
кат.Р2 - 200 кг
кат.Р3 - 948 кг</t>
  </si>
  <si>
    <t>Прогнозные ресурсы:
кат.Р3 - 4,68 млн.т</t>
  </si>
  <si>
    <t>Прогнозные ресурсы:
кат.Р3 - 1 млн.т</t>
  </si>
  <si>
    <t>Запасы
кат.А+В+С1: 
руда - 317653 тыс.т
WO3 - 508,091 тыс.т
Mo - 130,111 тыс.т
кат.С2
руда - 44744 тыс.т
WO3 - 60,818 тыс.т
Mo - 13,581 млн.т</t>
  </si>
  <si>
    <t>Запасы: 
кат.С1 - 5820 тыс.т 
кат.С2 - 2500 тыс.т</t>
  </si>
  <si>
    <t>Запасы:
кат.С1 - 42463,2 тыс.т                 
кат.С2 - 85111,6 тыс.т</t>
  </si>
  <si>
    <t>Запасы:
кат.С1 - 4407,8 тыс.т                 
кат.С2 - 7460,4 тыс.т</t>
  </si>
  <si>
    <t>Прогнозные ресурсы:
кат.Р1 - 25 млн.т</t>
  </si>
  <si>
    <t xml:space="preserve">Прогнозные ресурсы: 
кат.Р1 
известняки - 614 млн.т 
глины - 122,3 млн.т </t>
  </si>
  <si>
    <t xml:space="preserve">Прогнозные ресурсы: 
кат.Р1:
гипс - 433,3 млн.т  
глины - 39,48 млн.т </t>
  </si>
  <si>
    <t>Прогнозные ресурсы: 
кат.Р2 - 500 тыс.т</t>
  </si>
  <si>
    <t>Прогнозные ресурсы:
кат.Р3 - 0,2 млн.т</t>
  </si>
  <si>
    <t>Запасы:
кат.С2 - 209585 тыс.т 
Угли марки КЖ кокс</t>
  </si>
  <si>
    <t>Локучакитский участок
Запасы:
кат.С1 - 183874 тыс.т 
кат.С2 - 370582 тыс.т 
забалансовые - 3627 тыс.т
Юго-восточная часть
Локучакитского участка
кат.С2 - 23228 тыс.т
Угли марок КЖ кокс, К кокс</t>
  </si>
  <si>
    <t>Запасы: 
Cu
кат.В - 49 тыс.т
кат.С1 - 144 тыс.т 
забалансовые - 14 тыс.т
WO3
кат.В - 18236 т
кат.С1 - 72622 т
забалансовые - 3069 т
кат.C2
золото - 3965 кг
серебро - 46,6 т
висмут - 3302 т
селен - 386 т
теллур - 150 т</t>
  </si>
  <si>
    <t>Запасы:
для подз.отработки
кат.С1 - 3569 кг
Прогнозные ресурсы:
кат.Р1 - 300 кг</t>
  </si>
  <si>
    <t>Запасы: 
для откр.отработки
кат.С1 - 1278 кг
кат.С1 заб.-  20 кг
для подз.отработки
кат.С1 - 1489 кг
кат.С1 заб. - 2922 кг</t>
  </si>
  <si>
    <t>Запасы:
кат.С1 - 25 кг
в отвалах
кат.С2 - 19 кг</t>
  </si>
  <si>
    <t xml:space="preserve">Запасы:
кат.С1 - 61 кг 
кат.С1 заб. - 2 кг  </t>
  </si>
  <si>
    <t>Запасы:
для подз.отработки
кат.С1 - 256 кг
для откр.отработки
кат.С1 - 542 кг</t>
  </si>
  <si>
    <t>Месторождение 
руч. Полярник с притоками руч. Террасный-2 
(участки руч. Террасный-2,
 руч. Второй Террасный) и руч. Икс</t>
  </si>
  <si>
    <t>Месторождение Кюсентей
(отвалы шахт №№ 6, 8, 9, 12, в интервале р.л. 
№ 134-146, 152-165)</t>
  </si>
  <si>
    <t xml:space="preserve">Запасы:
кат.С1 - 118 кг 
кат.С2 - 12 кг
кат.С1 заб. - 10 кг  </t>
  </si>
  <si>
    <t>Прогнозные ресурсы: 
кат.Р1 - 2385 тыс.т</t>
  </si>
  <si>
    <t>Прогнозные ресурсы: 
кат.Р1 - 5412 тыс.т</t>
  </si>
  <si>
    <t>Запасы:
кат.А - 2104 тыс.т
кат.В - 4087 тыс.т
кат.С1 - 4061 тыс.т</t>
  </si>
  <si>
    <t>Запасы:                                                   
кат.В+С1 - 37 млн.т                                      
кат.С2 - 12,8 млн.т</t>
  </si>
  <si>
    <t xml:space="preserve">Прогнозные  ресурсы:    
кат.Р1 - 8 т </t>
  </si>
  <si>
    <t>Прогнозные ресурсы:                     
кат.Р3 - 261 кг</t>
  </si>
  <si>
    <t>Прогнозные ресурсы:  
кат.Р3 - 435 кг</t>
  </si>
  <si>
    <t>Прогнозные ресурсы:  
кат.Р2 - 342 т</t>
  </si>
  <si>
    <t>Запасы: 
кат.А - 4,394 млн.т
кат.В - 8,392 млн.т
кат.С1 - 22,431 млн.т
кат.С2 - 12,207 млн.т</t>
  </si>
  <si>
    <t>Запасы:
кат.А+В+С1 - 123,047 млн.т
кат.С2 - 176,918 млн.т</t>
  </si>
  <si>
    <t>Черногорский, 
Черногорское месторождение 
(участок Мамышасты )</t>
  </si>
  <si>
    <t>известняк-ракушечник
(камень облицовочный)</t>
  </si>
  <si>
    <t>Запасы: 
кат.С1+С2 - 205 тыс.м3</t>
  </si>
  <si>
    <t>Прогнозные ресурсы: 
кат.Р2:
сырье - 321,0 тыс.т
глинозем - 123,9 тыс.т</t>
  </si>
  <si>
    <t>Прогнозные ресурсы: 
кат.Р2:
сырье - 4136,8 тыс.т
глинозем - 1596,8 тыс.т</t>
  </si>
  <si>
    <t>Прогнозные ресурсы: 
кат.Р2:
сырье - 652,63 тыс.т
глинозем - 251,9 тыс.т</t>
  </si>
  <si>
    <t>Прогнозные ресурсы:                              
кат.Р3 - 386,3 млн.т</t>
  </si>
  <si>
    <t>Запасы: 
кат.В+С1 - 7530,9 тыс.т 
кат.С2 - 2186 тыс.т</t>
  </si>
  <si>
    <t>Запасы: 
кат.А+В+С1 - 15349 тыс.т 
забалансовые - 198 тыс.т
Угли марки А</t>
  </si>
  <si>
    <t>Запасы: 
кат.А+В+С1 - 4500 тыс.т 
забалансовые - 1127 тыс.т
Угли марки А</t>
  </si>
  <si>
    <t>Запасы: 
кат.А+В+С1 - 47461 тыс.т
Угли марки А</t>
  </si>
  <si>
    <t>Запасы: 
кат.А+В+С1 - 18252 тыс.т
Угли марки А</t>
  </si>
  <si>
    <t>Прогнозные ресурсы:                              
кат.Р3 - 184,1 млн.т</t>
  </si>
  <si>
    <t>Прогнозные ресурсы:
кат.Р3 - 1250 тыс.т</t>
  </si>
  <si>
    <t>Прогнозные ресурсы:
кат.Р3 - 7 млн.т</t>
  </si>
  <si>
    <t>мел
глина
опока 
(цементное сырье)</t>
  </si>
  <si>
    <t>глина
мел-мергельные породы
опоки
(цементное сырье)</t>
  </si>
  <si>
    <t>Прогнозные ресурсы:
кат.Р2 
глина - 22,8 млн.т
мел-мергельные породы - 144,7 млн.т
опоки - 50,7 млн.т</t>
  </si>
  <si>
    <t xml:space="preserve">Запасы: 
кат.С1 - 161 кг
кат.С2 - 42 кг 
кат.C1 заб. - 44 кг
Прогнозные ресурсы: 
кат.Р1 - 884 кг
кат.Р2 - 400 кг                                                         </t>
  </si>
  <si>
    <t xml:space="preserve">Забалансовые запасы: 
кат.В+С1 - 97 кг </t>
  </si>
  <si>
    <t xml:space="preserve">Запасы:
кат.А+В+С1 - 113781 тыс.т
кат.С1 заб.- 24663 тыс.т
</t>
  </si>
  <si>
    <t xml:space="preserve">Запасы:
кат.С1 - 666 тыс.т
кат.С2 - 10153 тыс.т
кат.С1 заб.- 913 тыс.т           </t>
  </si>
  <si>
    <t>Запасы:
кат.С1 - 48635 тыс.т
кат.С2 - 23146 тыс.т
кат.С1 заб.- 17273 тыс.т</t>
  </si>
  <si>
    <t xml:space="preserve">Запасы:
кат.А+В+С1 - 10346 тыс.т 
кат.С1 заб.- 404 тыс.т        </t>
  </si>
  <si>
    <t xml:space="preserve">Запасы:
кат.С1 - 1725 тыс.т             
кат.С2 - 1039 тыс.т
кат.С1 заб.- 767 тыс.т 
кат.С2 заб.- 2099 тыс.т              </t>
  </si>
  <si>
    <t>Прогнозные ресурсы:
кат.Р2 -
александрит - 10 кг
изумруд - 13 кг</t>
  </si>
  <si>
    <t xml:space="preserve">Прогнозные ресурсы:
кат.Р1 - 4,5 т
кат.Р2 - 6 т
</t>
  </si>
  <si>
    <t>Прогнозные ресурсы:
кат.Р3 -  15 т</t>
  </si>
  <si>
    <t xml:space="preserve">Прогнозные ресурсы:
кат.Р1 - 0,95 т
кат.Р2 - 1,25 т
кат.Р3 - 1,27 т
</t>
  </si>
  <si>
    <t>россыпи рек Крутая  Лата (верховье и низовье)</t>
  </si>
  <si>
    <t>Прогнозные ресурсы: 
кат.Р3 - 26 тыс.т</t>
  </si>
  <si>
    <t xml:space="preserve">Запасы:                                                                                                   
кат.В+С1 
TiO2 - 628,4 тыс.т
ZrO2 - 191,6 тыс.т                                                               
кат.С2 
TiO2 - 2386,7 тыс.т 
ZrO2 - 646,1 тыс.т                                                                              
Прогнозные ресурсы:                                                                     
кат.Р1 
TiO2 - 3457 тыс.т                                                                                                                                 
ZrO2 - 988 тыс.т </t>
  </si>
  <si>
    <t xml:space="preserve">Запасы TiO2:                                                                                                   
кат.С1 - 62,3 тыс.т                                                              
кат.С2 - 2458 тыс.т                                                                              
 Запасы ZrO2:                                                                                                   
кат.В+С1 - 13,6 тыс.т                                                                   
кат.С2 - 527 тыс.т                                                                               
Прогнозные ресурсы:                                                                      
кат.Р1 
TiO2 - 1825,2 тыс.т 
ZrO2 - 393,7 тыс.т </t>
  </si>
  <si>
    <t>Запасы:
известняк, мергель,                                         
кат.А+В+С1 - 61378 тыс.т
глинистые породы вскрыши:  
кат.С1 - 2835 тыс.м3</t>
  </si>
  <si>
    <t>Запасы:
рудные пески (титан-цирконий)                  
кат.С1 - 39027 тыс.м3 
кат.С2 - 63746 тыс.м3                                             
кварцевый песок                                          
кат.С1 - 55579 тыс.т  
кат.С2 - 91354 тыс.т                            
каолин                                                                        
кат.С1 - 9368 тыс.т 
кат.С2 - 15306 тыс.т</t>
  </si>
  <si>
    <t>Прогнозные ресурсы:
кат.Р2 - 33 тыс.т</t>
  </si>
  <si>
    <t>Прогнозные ресурсы:
кат.Р2 - 30 тыс.т</t>
  </si>
  <si>
    <t>Прогнозные ресурсы:
кат.Р1 - 35 тыс.т</t>
  </si>
  <si>
    <t>Прогнозные ресурсы: 
кат.Р3
золото - 17,9т
серебро - 53,7 т</t>
  </si>
  <si>
    <t xml:space="preserve">Прогнозные ресурсы: 
кат.Р1 - 1591 тыс.т </t>
  </si>
  <si>
    <t>Прогнозные ресурсы: 
кат.Р1
известняки - 75 млн.т
глины - 10 млн.т</t>
  </si>
  <si>
    <t>Запасы: 
кат.А - 3449 тыс.т
кат.В - 1847 тыс.т
кат.С1 - 1120 тыс.т</t>
  </si>
  <si>
    <t>Прогнозные ресурсы: 
кат.Р1 - 111,5 млн.т</t>
  </si>
  <si>
    <t xml:space="preserve">Запасы:
кат.С1 заб. - 48 кг
Прогнозные ресурсы:
кат.Р1 - 48 кг </t>
  </si>
  <si>
    <t>Запасы:
кат.С1 - 111 кг
кат.С1 заб. - 43 кг</t>
  </si>
  <si>
    <t>Запасы:
кат.С1 - 42 кг</t>
  </si>
  <si>
    <t>Запасы:
кат.С1 - 24 кг
кат.С1 заб. - 36 кг</t>
  </si>
  <si>
    <t>Запасы:
кат.С1 - 699 кг
кат.С1 заб. - 437 кг</t>
  </si>
  <si>
    <t>Запасы:
кат.С1 - 169 кг
кат.С1 заб. - 13 кг</t>
  </si>
  <si>
    <t>Запасы:
кат.С1 заб.- 16 кг</t>
  </si>
  <si>
    <t>Запасы:
кат.С1 заб. - 8 кг</t>
  </si>
  <si>
    <t>Запасы:
кат.С1 - 1061 кг
кат.С1 заб. - 172 кг</t>
  </si>
  <si>
    <t>Запасы:
кат.С1 
олово - 226 т
вольфрам - 95 т</t>
  </si>
  <si>
    <t>Прогнозные ресурсы:
кат.Р2 - 25 т</t>
  </si>
  <si>
    <t>Прогнозные ресурсы:
кат.Р1 - 956 млн.м3</t>
  </si>
  <si>
    <t>Прогнозные ресурсы: 
кат.Р2
медь - 300 тыс.т
цинк - 390 тыс.т</t>
  </si>
  <si>
    <t xml:space="preserve">Запасы:                                              
кат.С1 - 113 кг                    
Прогнозные ресурсы:
кат.Р1 - 145 кг  </t>
  </si>
  <si>
    <t>Лазурское полиметаллическое  месторождение</t>
  </si>
  <si>
    <t>Юбилейное полиметаллическое  месторождение</t>
  </si>
  <si>
    <t>Майское полиметаллическое месторождение</t>
  </si>
  <si>
    <t>Шлаки Локтевского сереброплавильного завода</t>
  </si>
  <si>
    <t>Россыпь реки Каменка</t>
  </si>
  <si>
    <t>Краснознаменская площадь</t>
  </si>
  <si>
    <t>Вострухинская площадь</t>
  </si>
  <si>
    <t>Талгинское рудопроявление</t>
  </si>
  <si>
    <t>Магнетитовый</t>
  </si>
  <si>
    <t>Малочуканское рудопроявление</t>
  </si>
  <si>
    <t>Курбатовская площадь</t>
  </si>
  <si>
    <t>Дельбергинская рудоперспективная площадь</t>
  </si>
  <si>
    <t xml:space="preserve">Наименование участка недр </t>
  </si>
  <si>
    <t>Полюс Северный рудоперспективная площадь</t>
  </si>
  <si>
    <t>Гнилой</t>
  </si>
  <si>
    <t>Гальчима с притоками</t>
  </si>
  <si>
    <t>Березовый с притоком</t>
  </si>
  <si>
    <t>Гарь-1</t>
  </si>
  <si>
    <t>Ултучи,
 Дорожный</t>
  </si>
  <si>
    <t>Бом (среднее течение) с притоками</t>
  </si>
  <si>
    <t>Бом и Сера (верхнее течение)</t>
  </si>
  <si>
    <t>Умлекан (ниж. течение) с притоками</t>
  </si>
  <si>
    <t>Бол.Орольджан</t>
  </si>
  <si>
    <t>Лигон</t>
  </si>
  <si>
    <t>Кротовский</t>
  </si>
  <si>
    <t>Амкан верх. Течение</t>
  </si>
  <si>
    <t>Унаха, 
Батама</t>
  </si>
  <si>
    <t>Татьяна</t>
  </si>
  <si>
    <t>Сырукудяк</t>
  </si>
  <si>
    <t>Тында Левая</t>
  </si>
  <si>
    <t>Эмак (бассейн)</t>
  </si>
  <si>
    <t>Мал.Могот</t>
  </si>
  <si>
    <t>Трех,
Снежный, 
Корейский</t>
  </si>
  <si>
    <t>Николаевский</t>
  </si>
  <si>
    <t>Отрадный (бассейн)</t>
  </si>
  <si>
    <t>Камрай Нижний</t>
  </si>
  <si>
    <t>Ясная Поляна</t>
  </si>
  <si>
    <t>Джуваскит Бол.</t>
  </si>
  <si>
    <t>Джуваскит,
Улегир,
Бол.Улегир, 
Мал.Улегир,
Голубой</t>
  </si>
  <si>
    <t>Сардангро</t>
  </si>
  <si>
    <t>Уландочка, 
Загадочный, 
Вознесеновский</t>
  </si>
  <si>
    <t>Селемджа, 
Храбрый,
Антонидовский,
Утесный, 
Жемчужный-2, 
Васильевский</t>
  </si>
  <si>
    <t>Смолиха</t>
  </si>
  <si>
    <t>Озерный</t>
  </si>
  <si>
    <t>Юхточка</t>
  </si>
  <si>
    <t>Олонго Верх.</t>
  </si>
  <si>
    <t>Казански</t>
  </si>
  <si>
    <t>Ологно</t>
  </si>
  <si>
    <t>Кокориха</t>
  </si>
  <si>
    <t>Ушаковский, 
Глубокий</t>
  </si>
  <si>
    <t>Васильевский, 
Баба,
Губаревский,
Безымянный</t>
  </si>
  <si>
    <t>Бологоннак</t>
  </si>
  <si>
    <t>Стойба Верхняя (Левая Рассошина),
с притоками Ангеликит (Неразгаданный),
Драгачевский</t>
  </si>
  <si>
    <t>Вера (Янгун)</t>
  </si>
  <si>
    <t>Михайловский</t>
  </si>
  <si>
    <t>Балаганчик</t>
  </si>
  <si>
    <t>Ниж. Бологоннак</t>
  </si>
  <si>
    <t>Батор</t>
  </si>
  <si>
    <t>Марьинский</t>
  </si>
  <si>
    <t>Казанский с притоком</t>
  </si>
  <si>
    <t>Невен</t>
  </si>
  <si>
    <t>Уруша</t>
  </si>
  <si>
    <t>Бол.Янкан, Мал.Бальдежак</t>
  </si>
  <si>
    <t>Надежный (Надеждинский</t>
  </si>
  <si>
    <t>Джелтула с притоками</t>
  </si>
  <si>
    <t>Малые Валючи</t>
  </si>
  <si>
    <t>Бол. Инагли (верховье), Мурманский, Мурманский Прав., Варлам, Изюбринный</t>
  </si>
  <si>
    <t>Джалинда (терраса)</t>
  </si>
  <si>
    <t>Диканское</t>
  </si>
  <si>
    <t>Домиканское</t>
  </si>
  <si>
    <t>Куликовское</t>
  </si>
  <si>
    <t>Чалганское</t>
  </si>
  <si>
    <t>Бурунда (среднее течение)</t>
  </si>
  <si>
    <t>Енгишский</t>
  </si>
  <si>
    <t>Кривоозерский</t>
  </si>
  <si>
    <t>Северный</t>
  </si>
  <si>
    <t>Уктымский</t>
  </si>
  <si>
    <t>Южно-Перекопский</t>
  </si>
  <si>
    <t>Леминский перспективный участок</t>
  </si>
  <si>
    <t>Мегорский перспективный участок</t>
  </si>
  <si>
    <t>Бассейн р. Ашикан</t>
  </si>
  <si>
    <t>Бассейн р. Ашинга</t>
  </si>
  <si>
    <t>Бассейн р. Бирикуль</t>
  </si>
  <si>
    <t>Бассейн р. Ерничная</t>
  </si>
  <si>
    <t>Долина руч. Советский</t>
  </si>
  <si>
    <t>Бассейн руч. Ольгинский</t>
  </si>
  <si>
    <t>Северные фланги Бираканского месторождения</t>
  </si>
  <si>
    <t>Участок Сопка Безымяная</t>
  </si>
  <si>
    <t>Буглукская перспективная площадь</t>
  </si>
  <si>
    <t>Тунга-Теленгуйский рудный узел</t>
  </si>
  <si>
    <t>Карийское месторождение
 участок Дмитриевский</t>
  </si>
  <si>
    <t>Сергеевская рудоносная площадь</t>
  </si>
  <si>
    <t>Боровое проявление</t>
  </si>
  <si>
    <t>Наинга-Восходская площадь</t>
  </si>
  <si>
    <t>Бассейн р. Урюмкан Участок 3 (л-544-712, притоки Верх. Кудукан, Ниж. Кудукан, Юхта)</t>
  </si>
  <si>
    <t>р. Чернушка</t>
  </si>
  <si>
    <t>р. Нелинда с притоками</t>
  </si>
  <si>
    <t>р. Эдакуй</t>
  </si>
  <si>
    <t>р. Чернозипуниха</t>
  </si>
  <si>
    <t>р. Аркия Зеренская</t>
  </si>
  <si>
    <t>р. Лугич</t>
  </si>
  <si>
    <t>р. Боровая Мал., прит. р. Уров</t>
  </si>
  <si>
    <t>р. Эрен, лев. пр. р. Олекма</t>
  </si>
  <si>
    <t>р. Сайбачи Большие, лев. пр. р. Верх. Мокла</t>
  </si>
  <si>
    <t>р. Кавыктыкан, прав. пр. р. Средн. Мокла</t>
  </si>
  <si>
    <t>р. Оськина, прав. пр. р. Шилка</t>
  </si>
  <si>
    <t>Бассейн р. Киркун, участок Цаган</t>
  </si>
  <si>
    <t>р. Аркия (Аргунская)</t>
  </si>
  <si>
    <t>р. Синяха, прав. пр. р. Кавыкучи</t>
  </si>
  <si>
    <t>Верхний Голготай</t>
  </si>
  <si>
    <t>р. Золотая прав. пр. р. Хила</t>
  </si>
  <si>
    <t>р. Косурка прав. пр. р. Хила</t>
  </si>
  <si>
    <t>Акатуевское рудное поле</t>
  </si>
  <si>
    <t>Бурпалинская рудоносная площадь</t>
  </si>
  <si>
    <t>Участок Нижне-Сакуканский
Чарского месторождения</t>
  </si>
  <si>
    <t>Дырбылкейское рудопроявление</t>
  </si>
  <si>
    <t>Солонечное месторождение</t>
  </si>
  <si>
    <t>Нарынское месторождение плавикового шпата</t>
  </si>
  <si>
    <t>Читкандинское месторождение</t>
  </si>
  <si>
    <t>Буртуйское месторождение</t>
  </si>
  <si>
    <t>Участок Гатчинский</t>
  </si>
  <si>
    <t xml:space="preserve">Участок Тамарак
</t>
  </si>
  <si>
    <t xml:space="preserve">Участок Аунакитский
</t>
  </si>
  <si>
    <t>Зэгэн-Гольское рудное поле
участок Дээдэ-Борто</t>
  </si>
  <si>
    <t xml:space="preserve">Верхнее течение р. Баракун с притоками
</t>
  </si>
  <si>
    <t xml:space="preserve">Правобережные и левобережные террасы долины руч. Красный 
</t>
  </si>
  <si>
    <t>Нижнее течение р. Тахтыга (от лицензии 
ИРК 02493 БР
 до устья р.Кюртияхт)</t>
  </si>
  <si>
    <t xml:space="preserve">Р.  Ходокан (Мал. Ходокан)
</t>
  </si>
  <si>
    <t xml:space="preserve">Р. Желтукта с левым притоком руч. Чертово Корыто
</t>
  </si>
  <si>
    <t>Руч. Сарамты, правый приток р. Китой</t>
  </si>
  <si>
    <t>1,63</t>
  </si>
  <si>
    <t>328</t>
  </si>
  <si>
    <t>медь,
золото,
серебро</t>
  </si>
  <si>
    <t>364</t>
  </si>
  <si>
    <t>25,4</t>
  </si>
  <si>
    <t>3,13</t>
  </si>
  <si>
    <t>3,51</t>
  </si>
  <si>
    <t>10,91</t>
  </si>
  <si>
    <t>Конюхтинский Березово-Бирюлинского каменноугольного месторождения</t>
  </si>
  <si>
    <t>Листвяничный Караканского каменноугольного месторождения</t>
  </si>
  <si>
    <t>Заречный Ленинского каменноугольного месторождения</t>
  </si>
  <si>
    <t>260,31</t>
  </si>
  <si>
    <t xml:space="preserve">Прогнозные ресурсы
кат.Р2 - 55 т </t>
  </si>
  <si>
    <t>Запасы
кат.С1 - 854 кг
кат.С2 - 260 кг
кат.С2 заб. - 4 кг</t>
  </si>
  <si>
    <t>726</t>
  </si>
  <si>
    <t>Прогнозные ресурсы 
кат.Р2 - 1500 кг
кат.Р3 - 500 кг</t>
  </si>
  <si>
    <t>316</t>
  </si>
  <si>
    <t>Прогнозные ресурсы 
кат.Р2 - 2000 кг
кат.Р3 - 500 кг</t>
  </si>
  <si>
    <t>29,0</t>
  </si>
  <si>
    <t>Прогнозные ресурсы 
нефрит сырец
кат.Р3 - 300 т
в т.ч.
сортовой
кат.Р3 - 60 т</t>
  </si>
  <si>
    <t>жадеит</t>
  </si>
  <si>
    <t>Прогнозные ресурсы
кат.Р3 - 375 т</t>
  </si>
  <si>
    <t>2,35</t>
  </si>
  <si>
    <t>Прогнозные ресурсы 
кат.Р2
поделочный - 250 кг</t>
  </si>
  <si>
    <t>78,8</t>
  </si>
  <si>
    <t>1,4</t>
  </si>
  <si>
    <t>0,1</t>
  </si>
  <si>
    <t>руч. Широкий с притоками, лев.пр.р. Колыма,
Ягоднинский район</t>
  </si>
  <si>
    <t>цинк,
свинец,
серебро,
медь,
железо,
кадмий,
германий</t>
  </si>
  <si>
    <t>Кунаревская перспективная площадь,
Среднеканский и Ягоднинский районы</t>
  </si>
  <si>
    <t>202,7</t>
  </si>
  <si>
    <t>медь серебро коренное</t>
  </si>
  <si>
    <t>рудопроявление Ороек,
Среднеканский район</t>
  </si>
  <si>
    <t>вольфрам,
олово</t>
  </si>
  <si>
    <t>3,26</t>
  </si>
  <si>
    <t>олово,
свинец,
цинк,
сера</t>
  </si>
  <si>
    <t>14,44</t>
  </si>
  <si>
    <t>свинец,
цинк,
серебро,
олово,
кадмий,
висмут</t>
  </si>
  <si>
    <t>7,27</t>
  </si>
  <si>
    <t>олово,
свинец,
цинк,
серебро,
кадмий,
медь,
висмут,
индий,
сера</t>
  </si>
  <si>
    <t>8,41</t>
  </si>
  <si>
    <t>Забытое оловянно-вольфрамовое месторождение</t>
  </si>
  <si>
    <t>Дальнетаежное рудное поле (месторождения Дальнетаежное, Сопочное)</t>
  </si>
  <si>
    <t>Участки Силинский и Маяковский Щербаковского полиметаллического месторождения</t>
  </si>
  <si>
    <t>Месторождение Зимнее</t>
  </si>
  <si>
    <t>21,58</t>
  </si>
  <si>
    <t>416,3</t>
  </si>
  <si>
    <t>Прогнозные ресурсы:
кат.Р2 - 50 т
кат.Р3 - 105 т</t>
  </si>
  <si>
    <t>55,1</t>
  </si>
  <si>
    <t>Прогнозные ресурсы:
кат.Р1 - 2 т
кат.Р2 - 44 т
кат.Р3 - 24 т</t>
  </si>
  <si>
    <t>81,19</t>
  </si>
  <si>
    <t>38,4</t>
  </si>
  <si>
    <t>свинец,
цинк,
серебро,
кадмий</t>
  </si>
  <si>
    <t>Жанокская площадь</t>
  </si>
  <si>
    <t>Участок Водопадный</t>
  </si>
  <si>
    <t>Онот-Китойская площадь</t>
  </si>
  <si>
    <t>Укучикта</t>
  </si>
  <si>
    <t>Арлыкский</t>
  </si>
  <si>
    <t>Восточная площадь</t>
  </si>
  <si>
    <t>Доватка</t>
  </si>
  <si>
    <t>30,45</t>
  </si>
  <si>
    <t>89,09</t>
  </si>
  <si>
    <t>326,7</t>
  </si>
  <si>
    <t>258,11</t>
  </si>
  <si>
    <t>291,41</t>
  </si>
  <si>
    <t>9,8</t>
  </si>
  <si>
    <t>5,05</t>
  </si>
  <si>
    <t>3,43</t>
  </si>
  <si>
    <t>0,55</t>
  </si>
  <si>
    <t xml:space="preserve">уголь
каменный </t>
  </si>
  <si>
    <t>26,6</t>
  </si>
  <si>
    <t>0,97</t>
  </si>
  <si>
    <t>0,92</t>
  </si>
  <si>
    <t>Месторождение Мало-Тарынское
Тарынского рудного поля</t>
  </si>
  <si>
    <t>Участок Центральная часть
Тарынского рудного поля</t>
  </si>
  <si>
    <t>Антагачанское рудное поле</t>
  </si>
  <si>
    <t>Талалахская площадь</t>
  </si>
  <si>
    <t>Туора-Тасская площадь</t>
  </si>
  <si>
    <t>Месторождение
Аллах-Юнь  
(участок Видный)</t>
  </si>
  <si>
    <t>Месторождение 
р. Аллах-Юнь (СК-Таборный)</t>
  </si>
  <si>
    <t xml:space="preserve">руч. Бытыктах
</t>
  </si>
  <si>
    <t xml:space="preserve">руч. Интах 
(правый приток р. Антагачан)
</t>
  </si>
  <si>
    <t>руч. Таньяхтат</t>
  </si>
  <si>
    <t>Месторождение Сыллахское</t>
  </si>
  <si>
    <t>руч. Сох-Бар
(правый приток р. Туора-Тасс)</t>
  </si>
  <si>
    <t>руч.Поздний - Ветка 
(лев.приток руч. Талалах)</t>
  </si>
  <si>
    <t>79,4</t>
  </si>
  <si>
    <t>Элегестское месторождение Улуг-Хемского угольного бассейна</t>
  </si>
  <si>
    <t>медь
молибден
сера
золото
серебро</t>
  </si>
  <si>
    <t>Прогнозные ресурсы:
кат.Р1 - 100 т
кат.Р2 - 375 т</t>
  </si>
  <si>
    <t>Запасы кат.В+С1:
руда - 8121,4 тыс.т
медь - 86,65 тыс.т
молибден - 941,7 т
сера - 810,5 тыс.т
золото - 1832,7 кг
серебро - 72,0 т
кат.С2 :
руда - 4161,3 тыс.т
медь - 47,16 тыс.т
молибден - 475,7 т
сера - 443,7 тыс.т
золото - 1033,8 кг
серебро - 37,3 т</t>
  </si>
  <si>
    <t>Месторождение   Посельщик</t>
  </si>
  <si>
    <t>Медвежий</t>
  </si>
  <si>
    <t>24,4</t>
  </si>
  <si>
    <t>Шамейское проявление золота в корах выветривания</t>
  </si>
  <si>
    <t>Верхне-Айвинская площадь</t>
  </si>
  <si>
    <t>россыпь  Ольховская</t>
  </si>
  <si>
    <t>россыпь Быньговского лога</t>
  </si>
  <si>
    <t>россыпь  р. Большой Сап (участок Саповское болото-ЛЭП - 500кВ)</t>
  </si>
  <si>
    <t>техногенная россыпь р. Большой Сап</t>
  </si>
  <si>
    <t>Трошковское месторождение</t>
  </si>
  <si>
    <t>участок Лешачьи Лога</t>
  </si>
  <si>
    <t>Бешпагирское титан-циркониевое месторождение</t>
  </si>
  <si>
    <t>Камбулатское титан-циркониевое месторождение</t>
  </si>
  <si>
    <t>Красноключевское месторождение</t>
  </si>
  <si>
    <t>Алексеевское месторождение</t>
  </si>
  <si>
    <t>Спасская площадь</t>
  </si>
  <si>
    <t>Участок Комлев Камень Каменского месторождения</t>
  </si>
  <si>
    <t>Кантесский участок Георгиевской площади ильменит-цирконовых россыпей</t>
  </si>
  <si>
    <t>Петропавловский участок 
Петропавловского месторождения</t>
  </si>
  <si>
    <t>Няртинский</t>
  </si>
  <si>
    <t>Косумнер Южный</t>
  </si>
  <si>
    <t>Поле Городкова</t>
  </si>
  <si>
    <t>Хусь-Ойкинское поле</t>
  </si>
  <si>
    <t>Катабукский участок</t>
  </si>
  <si>
    <t>Амамбайский участок</t>
  </si>
  <si>
    <t>Ингульские россыпи</t>
  </si>
  <si>
    <t>Северный участок Берлинского месторождения</t>
  </si>
  <si>
    <t>Южный участок Нижне-Увельского месторождения</t>
  </si>
  <si>
    <t>Славинский участок</t>
  </si>
  <si>
    <t>Чекмакульское месторождение</t>
  </si>
  <si>
    <t>Кирдинский участок</t>
  </si>
  <si>
    <t>руч.Правая Колби, лев.пр.руч.Колби</t>
  </si>
  <si>
    <t>р.Сборная, впадает в Анадырский залив</t>
  </si>
  <si>
    <t>руч.Татьяна, пр.пр.р.Быстрая</t>
  </si>
  <si>
    <t>р.Скорбутная, лев.пр.р.Волчья</t>
  </si>
  <si>
    <t>руч.Строгий, лев.пр.руч.Березка</t>
  </si>
  <si>
    <t>руч.Ср.Коральвеем, пр.пр.р.Коральвеем</t>
  </si>
  <si>
    <t>р.Эгилькнывеем
(инт.р.л. 165-182; 197-226), лев.пр.р. Майнгы-Пауктуваам</t>
  </si>
  <si>
    <t xml:space="preserve">руч. Еонайваам
(инт.р.л. 0-20), пр.пр. р. Маврина </t>
  </si>
  <si>
    <t>руч.Гусь, пр.пр.руч.Нечаку</t>
  </si>
  <si>
    <t>р.Бол.Кэпэрвеем, 
руч.Спорный,
руч.Сохатиный</t>
  </si>
  <si>
    <t>руч.Встречный, лев.пр.р.Ветвистая</t>
  </si>
  <si>
    <t>руч.Косой, лев.пр.р.Ургувеем</t>
  </si>
  <si>
    <t>руч.Второй, Удалой, Тундровый, лев.пр.р.Люпвеем</t>
  </si>
  <si>
    <t>руч.Безымянный, лев.пр. р. Маврина</t>
  </si>
  <si>
    <t>руч.Ландыш, лев.пр. р. Маврина</t>
  </si>
  <si>
    <t>руч.Отрожный 
(инт.р.л. 0-40), лев.пр. р.Маврина</t>
  </si>
  <si>
    <t xml:space="preserve">руч.Удачный, лев.пр. р. Маврина </t>
  </si>
  <si>
    <t>р.Энмынвеем 
(инт.р.л. 1-34;45-75;100-114;121-124), лев.пр.р.Пырканайвеем</t>
  </si>
  <si>
    <t>р.Ленотап с руч.Коренной, пр.пр.р.Уквульхвеергин</t>
  </si>
  <si>
    <t>Запасы:
кат.С1: 
руда - 3999 тыс.т 
свинец - 85,8 тыс.т  
медь - 58,2 тыс.т  
цинк - 323,0  тыс.т 
серебро - 262,5 т  
золото - 653,9 кг
кадмий -1241,9 т
висмут - 330,3 т
сера - 547,7 тыс.т 
барит - 198 тыс.т
кат.C2 :  
руда - 1639 тыс.т  
свинец - 15,0 тыс.т  
медь - 9,7 тыс.т  
цинк - 66,9  тыс.т 
серебро - 39,0 т
золото - 48,3 кг 
кадмий - 194,9 т
висмут - 36,6 т
сера - 103,4 тыс.т 
барит - 19 тыс.т</t>
  </si>
  <si>
    <t xml:space="preserve">Прогнозные ресурсы:  
кат.Р2 - 9,9 т </t>
  </si>
  <si>
    <t xml:space="preserve">Прогнозные ресурсы:  
 кат.Р3 - 13 т </t>
  </si>
  <si>
    <t>Прогнозные ресурсы:
золото                                              
кат.Р3 - 35 т                       
серебро                                  
кат.Р3 - 150 т                 
молибден                                           
кат.Р3 - 133 т</t>
  </si>
  <si>
    <t xml:space="preserve">Запасы:                                               
кат.С1 заб. - 47 кг                
Прогнозные ресурсы:
кат.Р1 - 180 кг  </t>
  </si>
  <si>
    <t xml:space="preserve">Запасы:                                       
кат.С1 - 337,8 кг                     
кат.С1 заб. - 6 кг  
</t>
  </si>
  <si>
    <t xml:space="preserve">Прогнозные ресурсы:
кат.Р1 - 654 кг                             
кат.Р2 - 115 кг                           
кат.Р3 - 200 кг     
</t>
  </si>
  <si>
    <t>Прогнозные ресурсы:
кат.Р1 - 301 кг                         
кат.Р2 - 60 кг</t>
  </si>
  <si>
    <t>Запасы:
кат.С1 - 46 кг                       
Прогнозные ресурсы:
кат.Р1 - 1231 кг
кат.Р2 - 48 кг
кат.Р3 - 335 кг</t>
  </si>
  <si>
    <t>Запасы:                                            
кат.С1 - 28 кг
кат.С2 - 12 кг
кат.С заб. - 57 кг 
Прогнозные ресурсы:
кат.Р1 - 25 кг</t>
  </si>
  <si>
    <t>Прогнозные ресурсы:
кат.Р1 - 63 кг</t>
  </si>
  <si>
    <t>Прогнозные ресурсы:
кат.Р3 - 275 кг</t>
  </si>
  <si>
    <t>Прогнозные ресурсы:
кат.Р1 - 1948 кг
кат.Р2 - 47 кг
кат.Р3 - 11 кг</t>
  </si>
  <si>
    <t>Прогнозные ресурсы:
кат.Р2 - 202 кг
кат.Р3 - 249 кг</t>
  </si>
  <si>
    <t>Запасы:                                            
кат.С1 - 2479 кг</t>
  </si>
  <si>
    <t xml:space="preserve">Запасы:                                                
кат.С1 - 31 кг                      
Прогнозные ресурсы:
кат.Р1 - 192 кг
кат.Р3 - 210 кг  </t>
  </si>
  <si>
    <t xml:space="preserve">Прогнозные ресурсы:
кат.Р1 - 244 кг
кат.Р2 - 328 кг
кат.Р3 - 108 кг  </t>
  </si>
  <si>
    <t>Запасы:                                               
кат.С1 - 5 кг
Прогнозные ресурсы:
кат.Р1 - 72 кг
кат.Р2 - 208 кг
кат.Р3 - 72 кг</t>
  </si>
  <si>
    <t>Прогнозные ресурсы:
кат.Р1 - 240 кг
кат.Р2 - 202 кг
кат.Р3 - 190 кг</t>
  </si>
  <si>
    <t>Прогнозные ресурсы:
кат.Р2 - 472 кг
кат.Р3 - 223 кг</t>
  </si>
  <si>
    <t xml:space="preserve">Прогнозные ресурсы:
кат.Р2 - 112 кг
кат.Р3 - 360 кг     </t>
  </si>
  <si>
    <t xml:space="preserve">Прогнозные ресурсы:
кат.Р1 - 254 кг
кат.Р3 - 168 кг </t>
  </si>
  <si>
    <t>Запасы:                                        
кат.С1 - 14 кг
кат.С2 - 47 кг</t>
  </si>
  <si>
    <t xml:space="preserve">Запасы:                                   
кат.В+С1 - 29703 тыс.т
кат.С2 - 7728 тыс.т        </t>
  </si>
  <si>
    <t>Запасы:
кат.С2 - 1249,6 т 
Прогнозные ресурсы: 
кат.Р1 - 1931,6 т
кат.Р2 - 122,6 т</t>
  </si>
  <si>
    <t>Прогнозные ресурсы:
кат.Р3 - 500 тыс.т</t>
  </si>
  <si>
    <t xml:space="preserve">Прогнозные ресурсы:
кат.Р3 - 30 т  </t>
  </si>
  <si>
    <t>Прогнозные ресурсы:
кат.Р3 
карбонатные породы - 96 млн.т
глины - 23 млн.т</t>
  </si>
  <si>
    <t>Прогнозные ресурсы: 
кат.Р3 
золото - 20 т
серебро - 110 т</t>
  </si>
  <si>
    <t>Прогнозные ресурсы:  
кат.Р2 
золото - 73000 кг
серебро - 950 т
медь - 585 тыс.т
молибден - 30 тыс.т</t>
  </si>
  <si>
    <t>Запасы:
кат.С1 - 72 кг
кат.С1 заб. - 28 кг</t>
  </si>
  <si>
    <t>Запасы:
кат.С1 - 125 кг
кат.С1 заб. - 59 кг</t>
  </si>
  <si>
    <t>Запасы:
кат.С1 - 121 кг
кат.С1 заб. - 110 кг</t>
  </si>
  <si>
    <t>Запасы:
кат.С1 - 207 кг
кат.С1 заб. - 32 кг</t>
  </si>
  <si>
    <t>Запасы:
кат.С1 - 165 кг
кат.С1 заб.  - 15 кг</t>
  </si>
  <si>
    <t>Запасы:
кат.С1 - 363 кг
кат.С1 заб. - 45 кг</t>
  </si>
  <si>
    <t>Запасы:
кат.С1 - 324 кг
кат.С1 заб. - 28 кг</t>
  </si>
  <si>
    <t>Запасы:
кат.С1 - 77 кг
кат.С2 - 29 кг
кат.С1 заб. - 24 кг
Прогнозные ресурсы:
кат.Р1 - 130 кг</t>
  </si>
  <si>
    <t>Запасы:
кат.В - 141 кг
кат.С1 - 370 кг
кат.С1 заб. - 5 кг</t>
  </si>
  <si>
    <t>Прогнозные ресурсы:
медь
кат.Р1 - 18,1 тыс.т
кат.Р2 - 281,4 тыс.т
кат.Р3 - 439,8 тыс.т
серебро
кат.Р1 - 216,1 т
кат.Р2 - 1436,4 т
кат.Р3 - 1270,1 т</t>
  </si>
  <si>
    <t>Прогнозные ресурсы:
кат.Р2 - 86 тыс.т</t>
  </si>
  <si>
    <t>Запасы:
кат.С1 - 87 тыс.т
кат.С2 - 79 тыс.т</t>
  </si>
  <si>
    <t>Запасы:
уголь каменный
кат.А - 1319 тыс.т
кат.В - 3907 тыс.т
кат.С1 - 7323 тыс.т
кат.С2 - 3083 тыс.т
кат.С1 заб. - 6406 тыс.т
Прогнозные ресурсы: 
кат.Р1 - 171 млн. т
кат.Р2 - 276 млн.т
Угли марки Д.
метан
Прогнозные ресурсы:
в пластах бурого угля
кат.Р2 - 18 млрд. м3</t>
  </si>
  <si>
    <t>Прогнозные ресурсы:
кат.Р1 - 14839,7 тыс.т</t>
  </si>
  <si>
    <t>Прогнозные ресурсы:
кат.Р1 - 1407,9 тыс.т
Угли марки ГЖО</t>
  </si>
  <si>
    <t>Прогнозные ресурсы:
кат.Р1 - 13505 тыс.т
Угли марки ГЖО</t>
  </si>
  <si>
    <t>Прогнозные ресурсы:
кат.Р2 - 11 млн.т
Угли марки Г</t>
  </si>
  <si>
    <t>Прогнозные ресурсы:
кат.Р2 - 19 млн.т
Угли марки Д, Г6 и К</t>
  </si>
  <si>
    <t>Прогнозные ресурсы:
кат.Р1 - 16320 тыс.т
Угли марки Г</t>
  </si>
  <si>
    <t>Прогнозные ресурсы:
кат.Р1 - 35 тыс.т
кат.Р2 - 85 тыс.т</t>
  </si>
  <si>
    <t>Запасы:
кат.С2 - 42688 т</t>
  </si>
  <si>
    <t>Запасы:
кат.С2 - 19116 т</t>
  </si>
  <si>
    <t>карбонатные породы
глинистые породы
(цементное сырье)</t>
  </si>
  <si>
    <t>Прогнозные ресурсы:
кат.Р2 - 9,89 млн.т</t>
  </si>
  <si>
    <t>Запасы:
кат.С1 - 9860 тыс.т</t>
  </si>
  <si>
    <t xml:space="preserve">Запасы: 
кат.В+С1 
TiO2 - 337,2 тыс.т </t>
  </si>
  <si>
    <t>Запасы: 
кат.С1 - 7290тыс.т                 
кат.С2 - 12438 тыс.т</t>
  </si>
  <si>
    <t>Прогнозные ресурсы: 
кат.Р1+Р2 
золото - 55,1 т
серебро - 270,9 т</t>
  </si>
  <si>
    <t>Прогнозные ресурсы:
кат.Р1 - 5,2 млн.т
Угли марки Т</t>
  </si>
  <si>
    <t>Запасы:
кат.С1 - 235,6 млн.т
кат.С2 - 103,866 млн.т
Угли марок Т, А</t>
  </si>
  <si>
    <t>Запасы:
кат.В+С1 - 50 млн.т
кат.С1 заб. - 0,1 млн.т
Угли марки Т</t>
  </si>
  <si>
    <t>Запасы:
кат.В+С1 - 51 млн.т
кат.С2 - 10 млн.т 
Угли марок Д, ДГ, Г</t>
  </si>
  <si>
    <t>Каменный уголь: 
Запасы: 
кат.А+В+С1 - 54,5 млн.т
Бурый уголь: 
Прогнозные ресурсы: 
кат.Р1 - 1,2 млн.т. 
Уголь каменный марки Д
Уголь бурый марки Б</t>
  </si>
  <si>
    <t>Запасы: 
кат.В+С1 - 22,4 млн.т
кат.С2 - 2,9 млн.т
забалансовые - 1,865 млн.т
Угли марки К, КО, КС, ОС, ТС, Т</t>
  </si>
  <si>
    <t>Запасы: 
кат.А+В+С1 - 51,2 млн.т 
Угли марки Т</t>
  </si>
  <si>
    <t>Дуба-Юртовский, 
Дуба-Юртовское месторождение глин</t>
  </si>
  <si>
    <t>Чанахойский, 
Чанахойское месторождение гипса</t>
  </si>
  <si>
    <t>Эрсенойский, 
Эрсенойское месторождение известняка ракушечника</t>
  </si>
  <si>
    <t>Пензенская область</t>
  </si>
  <si>
    <t>2,55</t>
  </si>
  <si>
    <t>24,84</t>
  </si>
  <si>
    <t>8,38</t>
  </si>
  <si>
    <t>12,8</t>
  </si>
  <si>
    <t>Прогнозные ресурсы:
кат.Р3 - 4 т</t>
  </si>
  <si>
    <t>Прогнозные ресурсы:
кат.Р3 - 3 т</t>
  </si>
  <si>
    <t>Прогнозные ресурсы:
кат.Р3 - 100 т</t>
  </si>
  <si>
    <t>Прогнозные ресурсы:
кат.Р2 - 11 т</t>
  </si>
  <si>
    <t>Прогнозные ресурсы:
кат.Р3 - 150 кг</t>
  </si>
  <si>
    <t>Прогнозные ресурсы:
кат.Р2 - 30 кг</t>
  </si>
  <si>
    <t xml:space="preserve">карбонатные породы, 
глины 
(цементное сырье) </t>
  </si>
  <si>
    <t>золото коренное, 
серебро</t>
  </si>
  <si>
    <t>свинец,
цинк,
серебро,
золото,
кадмий</t>
  </si>
  <si>
    <t>медь,
серебро</t>
  </si>
  <si>
    <t>уголь каменный,
уголь бурый</t>
  </si>
  <si>
    <t xml:space="preserve">известняки
технологические </t>
  </si>
  <si>
    <t>мергели
(цементное сырье)</t>
  </si>
  <si>
    <t>титан,
цирконий</t>
  </si>
  <si>
    <t>медь,
молибден</t>
  </si>
  <si>
    <t xml:space="preserve">соли 
калийные, 
магниевые, 
смешанные    </t>
  </si>
  <si>
    <t xml:space="preserve">соли 
магниевые,
смешанные    </t>
  </si>
  <si>
    <t>кварциты 
(для стекольной промышленности)</t>
  </si>
  <si>
    <t>медь, 
цинк
(комплексные
медноколчеданные руды)</t>
  </si>
  <si>
    <t>яшма
(камень поделочный)</t>
  </si>
  <si>
    <t>золото россыпное, 
золото коренное</t>
  </si>
  <si>
    <t>золото россыпное,
золото коренное</t>
  </si>
  <si>
    <t>золото коренное
(окисленные руды)</t>
  </si>
  <si>
    <t>золото коренное,
серебро</t>
  </si>
  <si>
    <t>золото россыпное,
золото кор выветривания</t>
  </si>
  <si>
    <t>абразивы
(цементное сырьё)</t>
  </si>
  <si>
    <t>известняки,
глины
(цементное сырьё)</t>
  </si>
  <si>
    <t>базальтовые лавы
(минеральное волокно)</t>
  </si>
  <si>
    <t>марганцевые руды,
олово,
серебро,
свинец,
цинк</t>
  </si>
  <si>
    <t>медь,
вольфрам</t>
  </si>
  <si>
    <t xml:space="preserve">известняки, 
глины
(цементное сырье)  </t>
  </si>
  <si>
    <t>известняки, 
глины
(цементное сырье)</t>
  </si>
  <si>
    <t>алюминийсодержащее 
техногенное сырье
(отходы угледобывающего производства)</t>
  </si>
  <si>
    <t>пески кварцевые
(стекольное сырье)</t>
  </si>
  <si>
    <t>известняк,
мергель, 
глинистые породы вскрыши 
(цементное сырье)</t>
  </si>
  <si>
    <t>титан, цирконий 
(рудные пески), 
песок кварцевый, 
каолин</t>
  </si>
  <si>
    <t>медь,
цинк</t>
  </si>
  <si>
    <t>золото коренное, 
золото россыпное</t>
  </si>
  <si>
    <t>олово, 
вольфрам 
россыпные</t>
  </si>
  <si>
    <t>озеро Михайловское</t>
  </si>
  <si>
    <t xml:space="preserve">озеро Магна-Хаг </t>
  </si>
  <si>
    <t xml:space="preserve">озеро Байчик </t>
  </si>
  <si>
    <t xml:space="preserve">озеро Донское </t>
  </si>
  <si>
    <t xml:space="preserve">озеро Соленое-17 </t>
  </si>
  <si>
    <t>озеро Бешкуль</t>
  </si>
  <si>
    <t xml:space="preserve">Запасы:
кат.С1: 
руда - 2979 тыс.т 
свинец - 70 тыс.т  
цинк - 139 тыс.т
медь - 13 тыс.т   
серебро - 35,8 т  
золото - 1248 кг  
кат.С2:   
кадмий - 741 т                                                                      </t>
  </si>
  <si>
    <t xml:space="preserve">Запасы:
кат.В+С1: 
руда - 3249 тыс.т   
свинец - 38,6 тыс.т  
цинк - 155,3 тыс.т 
медь - 39,0 тыс.т 
серебро - 101,2 т
золото - 2297 кг
кадмий - 653,5 т
сера - 357 тыс.т  
кат.С2 :  
руда - 474,3 тыс.т  
свинец - 4,8 тыс.т 
цинк - 20,3 тыс.т   
медь - 6,1 тыс.т  
серебро - 13,4 т  
золото - 340 кг 
кадмий - 73 т 
сера - 49 тыс.т </t>
  </si>
  <si>
    <t xml:space="preserve">глины тугоплавкие и огнеупорные </t>
  </si>
  <si>
    <t>пески стекольные</t>
  </si>
  <si>
    <t>глины керамические</t>
  </si>
  <si>
    <t>сланцы горючие</t>
  </si>
  <si>
    <t>песок кварцевый  
(стекольное сырье)</t>
  </si>
  <si>
    <t>известняки
(для сахарной промышленности)</t>
  </si>
  <si>
    <t>кварц жильный 
(для плавки)</t>
  </si>
  <si>
    <t>глины огнеупорные</t>
  </si>
  <si>
    <t>известняки цементные и флюсовые,
глины цементные</t>
  </si>
  <si>
    <t>каолин</t>
  </si>
  <si>
    <t>глауконит</t>
  </si>
  <si>
    <t>фельзит облицовочный</t>
  </si>
  <si>
    <t>золото коренное, 
россыпное, 
свинец, 
серебро</t>
  </si>
  <si>
    <t xml:space="preserve">золото коренное, 
серебро </t>
  </si>
  <si>
    <t>золото коренное, 
серебро, 
молибден</t>
  </si>
  <si>
    <t>известняки</t>
  </si>
  <si>
    <t xml:space="preserve"> золото коренное </t>
  </si>
  <si>
    <t xml:space="preserve">золото коренное </t>
  </si>
  <si>
    <t>медь, 
золото коренное</t>
  </si>
  <si>
    <t>свинец,
цинк</t>
  </si>
  <si>
    <t>золото коренное,
молибден,
медь,
железо</t>
  </si>
  <si>
    <t xml:space="preserve">известняки, 
глинистые породы вскрыши  
(цементное сырье) </t>
  </si>
  <si>
    <t>известняки
(цементное сырье)</t>
  </si>
  <si>
    <t>суглинки
(цементное сырье)</t>
  </si>
  <si>
    <t>вольфрам,
молибден</t>
  </si>
  <si>
    <t>Прогнозные ресурсы:
кат.Р3 - 5 млн.м3</t>
  </si>
  <si>
    <t xml:space="preserve">Прогнозные ресурсы:
кат.Р1 - 59,806 тыс.т </t>
  </si>
  <si>
    <t>Прогнозные ресурсы:
кат.Р1 - 64,58 тыс.т</t>
  </si>
  <si>
    <t>Прогнозные ресурсы:
кат.Р1 - 100,079 тыс.т</t>
  </si>
  <si>
    <t>Прогнозные ресурсы:
кат.Р1 - 191,7 тыс.т</t>
  </si>
  <si>
    <t>Прогнозные ресурсы:
кат.Р1 - 276,9 тыс.т</t>
  </si>
  <si>
    <t>Запасы:
кат.С1 - 224 тыс.т</t>
  </si>
  <si>
    <t>42</t>
  </si>
  <si>
    <t>0,3</t>
  </si>
  <si>
    <t>43</t>
  </si>
  <si>
    <t>134,5</t>
  </si>
  <si>
    <t>13,2</t>
  </si>
  <si>
    <t>15,1</t>
  </si>
  <si>
    <t>34</t>
  </si>
  <si>
    <t>76,4</t>
  </si>
  <si>
    <t>35</t>
  </si>
  <si>
    <t>249,9</t>
  </si>
  <si>
    <t>36</t>
  </si>
  <si>
    <t>66,1</t>
  </si>
  <si>
    <t>37</t>
  </si>
  <si>
    <t>38</t>
  </si>
  <si>
    <t>39</t>
  </si>
  <si>
    <t>61,6</t>
  </si>
  <si>
    <t>40</t>
  </si>
  <si>
    <t>Прогнозные ресурсы:
кат.Р3 - 2100 тыс.т</t>
  </si>
  <si>
    <t>Запасы:
кат.С1 - 87 тыс.т</t>
  </si>
  <si>
    <t>137,7</t>
  </si>
  <si>
    <t>Челябинская область</t>
  </si>
  <si>
    <t>Республика Коми</t>
  </si>
  <si>
    <t>золото коренное</t>
  </si>
  <si>
    <t>кварц жильный</t>
  </si>
  <si>
    <t>Республика Бурятия</t>
  </si>
  <si>
    <t>золото россыпное,
вольфрам россыпной</t>
  </si>
  <si>
    <t>молибден</t>
  </si>
  <si>
    <t>калийно-глинозёмное сырьё</t>
  </si>
  <si>
    <t>Забайкальский край</t>
  </si>
  <si>
    <t>Краснодарский край</t>
  </si>
  <si>
    <t>Пермский край</t>
  </si>
  <si>
    <t>Красноярский край</t>
  </si>
  <si>
    <t>№ п/п</t>
  </si>
  <si>
    <t>1</t>
  </si>
  <si>
    <t>2</t>
  </si>
  <si>
    <t>Твердые полезные ископаемые</t>
  </si>
  <si>
    <t>Вид полезного ископаемого</t>
  </si>
  <si>
    <t>4</t>
  </si>
  <si>
    <t>Субъект РФ</t>
  </si>
  <si>
    <t>Запасы:
кат.А+В+С1 - 66,8 млн.т
кат.С2 - 1,2 млн.т 
Угли марки Д</t>
  </si>
  <si>
    <t>Прогнозные ресурсы:
кат.Р1 - 32,1 т
кат.Р2 - 21 т</t>
  </si>
  <si>
    <t>р. Кузеева: 
Запасы:
руч. Воскресенский  
кат.С2 - 10 кг
руч. Тягловый  
кат.С2 - 28 кг
 отвалы - 
кат.С1 - 8 кг
р. Бол. Кузеева  
кат.С1 - 108 кг 
кат.С2 - 74 кг
р. Мал. Кузеева - 
кат.С1 - 220 кг
кат.С2 - 270 кг
забалансовые - 62 кг
р. Фортовая  
кат.С2 - 98 кг
р. Кузеева с притоками  
Прогнозные ресурсы:
кат.Р1 - 444 кг</t>
  </si>
  <si>
    <t>Запасы:
кат.С1 - 83 кг
кат.С2 - 40 кг
забалансовые - 5 кг</t>
  </si>
  <si>
    <t>Запасы:
р. Панимба (р. Бол. Пит) - 
кат.С1 - 93 кг
р.Панимба (среднее течение) - 
кат.С1 - 113 кг 
кат.С2 - 167 кг 
забалансовые - 1 кг</t>
  </si>
  <si>
    <t>Запасы:
кат.С1 - 20 кг 
кат.С2 - 159 кг 
забалансовые - 5 кг</t>
  </si>
  <si>
    <t>Запасы:
кат.С2 - 42 кг
Прогнозные ресурсы:
кат.Р1 - 200 кг</t>
  </si>
  <si>
    <t>Запасы:
р. Ишимба вершина 
кат.С1 - 34 кг
забалансовые - 247 кг
 р.Торосова
забалансовые  - 22 кг</t>
  </si>
  <si>
    <t>Запасы:
р. Шумиха: Средне-Шумихинская кат.С1 - 40 кг 
кат.С2 - 9 кг
Нижне-Шумихинская россыпь - 
кат.С1 - 34 кг
кат.С2 - 11 кг
забалансовые - 21 кг 
Верхне-Шумихинская россыпь 
кат.С1 - 214 кг
забалансовые - 19 кг
Прогнозные ресурсы:
р.Шумиха
кат.Р1 - 200 кг</t>
  </si>
  <si>
    <t>Прогнозные ресурсы:
кат.Р1 - 0,3 т
кат.Р2 - 0,1 т</t>
  </si>
  <si>
    <t>Запасы: 
кат.В - 62254 тыс.т
кат.С1 - 135863 тыс.т
кат.С2 - 29203 тыс.т</t>
  </si>
  <si>
    <t>Запасы:
кат.С1 - 863 кг
Прогнозные ресурсы:
кат.Р1 - 370 кг
кат.Р2 - 140 кг</t>
  </si>
  <si>
    <t>Запасы:
кат.С1 - 438 кг</t>
  </si>
  <si>
    <t>Запасы:
кат.С1 - 741 кг</t>
  </si>
  <si>
    <t>Запасы:
кат.С1 - 445 кг 
Прогнозные ресурсы:
кат.Р1 - 170 кг</t>
  </si>
  <si>
    <t>Запасы:
кат.С1 - 137 кг
Прогнозные ресурсы:
кат.Р1 - 40 кг</t>
  </si>
  <si>
    <t>Прогнозные ресурсы:
кат.Р3 - 70 кг</t>
  </si>
  <si>
    <t>Прогнозные ресурсы:
кат.Р1 - 300 кг</t>
  </si>
  <si>
    <t>руч. Поворотный,
 лев. пр. руч. Уралах</t>
  </si>
  <si>
    <t>уч. Сылгыбастах (выше по течению лицензии 
МАГ 02616 БЭ), 
лев. пр. руч. Морджет</t>
  </si>
  <si>
    <t>Запасы:
Юрский-Сухой (р.л.1-23)                     
кат.С1 - 24 кг
Прогнозные ресурсы:
кат.Р1 - 50 кг</t>
  </si>
  <si>
    <t>Запасы:
Звериная
(р.л. 37-66, 4-10, 80-180)
кат.С1 - 27 кг
кат.С2 - 54 кг
забалансовые - 4 кг
Прогнозные ресурсы:
кат.Р1 - 100 кг</t>
  </si>
  <si>
    <t xml:space="preserve">руч. Звериная, 
левый пр. р. Среднекан
</t>
  </si>
  <si>
    <t>Прогнозные ресурсы:
кат.Р1 - 200 кг</t>
  </si>
  <si>
    <t>руч. Пригожая с притоками, 
прав. пр. р. Колыма</t>
  </si>
  <si>
    <t xml:space="preserve">Запасы:
(р.л. 304-324)
кат.С1 - 288 кг 
забалансовые - 641 кг
Прав.Укразия с притоком Новый - 
кат.С1 - 6 кг
Прогнозные ресурсы:
кат.Р1 - 250 кг </t>
  </si>
  <si>
    <t>Запасы:
(р.л. 14-40)
кат.С1 - 47 кг
кат.Р1 - 30 кг</t>
  </si>
  <si>
    <t>Запасы:
(р.л. 0-54)
кат.С1 - 87 кг
забалансовые - 15 кг
Прогнозные ресурсы:
кат.Р1 - 200 кг</t>
  </si>
  <si>
    <t>Запасы:
(р.л. 6-170)
кат.С1 - 181 кг
забалансовые - 95 кг
Прогнозные ресурсы:
кат.Р1 - 800 кг
кат.Р2 - 40 кг</t>
  </si>
  <si>
    <t>Запасы:
(р.л. 8-44)
кат.С1 - 299 кг</t>
  </si>
  <si>
    <t>Запасы:
(р.л.17-29, 83-87)
кат.С1 - 147 кг</t>
  </si>
  <si>
    <t>Запасы:
(р.л. 18-30)
кат.С1 - 169 кг
Прогнозные ресурсы:
кат.Р1 - 70 кг</t>
  </si>
  <si>
    <t>Запасы:
(р.л.4-10, 12-14)
кат.С1 - 25 кг
кат.С2 - 29 кг
Прогнозные ресурсы:
кат.Р1 - 40 кг</t>
  </si>
  <si>
    <t>Запасы:
руч. Благодатный-Витя, 
прав.пр.руч. Калык, 
кат.С1 - 39 кг
руч. Верхний, прав.пр.руч. Калык, 
кат.С1 - 90 кг
Прогнозные ресурсы:
кат.Р1 - 1070 кг
кат.Р2 - 160 кг</t>
  </si>
  <si>
    <t xml:space="preserve">Запасы:
(р.л. 515-534)
кат.С1 - 138 кг
Прогнозные ресурсы:
кат.Р1 - 80 кг </t>
  </si>
  <si>
    <t>Запасы:
(р.л. 0-4)
кат.С1 - 17 кг</t>
  </si>
  <si>
    <t xml:space="preserve">Прогнозные ресурсы:
кат.Р1 - 20 кг
</t>
  </si>
  <si>
    <t xml:space="preserve">Прогнозные ресурсы:
кат.Р1 - 35 кг
кат.Р2 - 24 кг
</t>
  </si>
  <si>
    <t>Запасы:
кат.С1 - 7 кг
Прогнозные ресурсы:
кат.Р1 - 50 кг</t>
  </si>
  <si>
    <t>Запасы:
Ноготок (р.л. 6-20), 
Каемка (р.л. 2-6)      
кат.С1 - 121 кг</t>
  </si>
  <si>
    <t>руч. Террасовый, 
лев. пр. р. Конго</t>
  </si>
  <si>
    <t>Прогнозные ресурсы:
кат.Р3 - 10 млн.т</t>
  </si>
  <si>
    <t>Прогнозные ресурсы:
кат.Р3 - 56 млн.т</t>
  </si>
  <si>
    <t>Прогнозные ресурсы:
кат.Р3 - 675 млн.т</t>
  </si>
  <si>
    <t>Прогнозные ресурсы:
кат.Р3 - 143 млн.т
 Угли марок 2ГЖ, Г, КС, СС, Т</t>
  </si>
  <si>
    <t>Прогнозные ресурсы:
кат.Р3 - 770 млн.т
Угли марок 2ГЖ, Г, КС, СС, Т</t>
  </si>
  <si>
    <t>Прогнозные ресурсы:
кат.Р3 - 49 млн.т
Угли марок 2ГЖ, Г, КС, СС, Т</t>
  </si>
  <si>
    <t>Запасы:
кат.В - 444,5 тыс.м3          
кат.С1 - 1634,2 тыс.м3      
кат.С2 - 1928 тыс.м3</t>
  </si>
  <si>
    <t>Прогнозные ресурсы:
кат.Р1
золото  - 3,7 т
серебро - 168 т</t>
  </si>
  <si>
    <t>Прогнозные ресурсы:
кат.Р2 - 30 т</t>
  </si>
  <si>
    <t>Прогнозные ресурсы:
кат.Р1 - 5,5 т</t>
  </si>
  <si>
    <t>Запасы:
кат.С1 - 229 кг
кат.С1 заб. - 59 кг
Прогнозные ресурсы:
кат.Р1 - 170 кг</t>
  </si>
  <si>
    <t>Запасы:
кат.С1 заб. - 62 кг
Прогнозные ресурсы:
кат.Р1 - 50 кг
кат.Р2 - 30 кг</t>
  </si>
  <si>
    <t>Прогнозные ресурсы:
кат.Р1 - 240 кг</t>
  </si>
  <si>
    <t>Запасы:
кат.С1 - 75 кг
Прогнозные ресурсы:
кат.Р1 - 70 кг</t>
  </si>
  <si>
    <t>Прогнозные ресурсы:
кат.P1 - 1,5 млн.т
кат.Р2 - 4,8 млн.т</t>
  </si>
  <si>
    <t>Прогнозные ресурсы:
кат.Р1 - 85868 тыс.т</t>
  </si>
  <si>
    <t>Прогнозные ресурсы: 
кат.Р3 - 414 кг</t>
  </si>
  <si>
    <t>Запасы:
забалансовые  - 202 кг</t>
  </si>
  <si>
    <t>Запасы:
кат.С1 - 84 кг</t>
  </si>
  <si>
    <t>Запасы: 
кат.В+С1+С2:                                                    
рудные пески - 34618 тыс.м3
TiO2 - 1001,19 тыс.т
ZrO2 - 181,39 тыс.т</t>
  </si>
  <si>
    <t>Запасы: 
кат.В -150 тыс.т</t>
  </si>
  <si>
    <t>Прогнозные ресурсы: 
кат.Р2                
руды - 315 тыс.т                                                
Cr2O3 - 126 тыс.т</t>
  </si>
  <si>
    <t>Прогнозные ресурсы: 
кат.Р2                     
медь - 350 тыс.т                                                        
молибден - 35 тыс.т</t>
  </si>
  <si>
    <t>Прогнозные ресурсы: 
кат.Р3 - 55,6 т</t>
  </si>
  <si>
    <t>Прогнозные ресурсы: 
кат.Р2 - 1,24 т
кат.Р3 - 2,5 т</t>
  </si>
  <si>
    <t>Прогнозные ресурсы: 
кат.Р2  - 11,25 т</t>
  </si>
  <si>
    <t>песчаник кварцито-видный 
(огнеупорный материал)</t>
  </si>
  <si>
    <t xml:space="preserve">Прогнозные ресурсы: 
кат.Р2 - 693 тыс.т  </t>
  </si>
  <si>
    <t xml:space="preserve">Прогнозные ресурсы:
калийные соли (сильвинит)  К2О:                                                      
кат.Р1  - 191 млн.т
кат.Р2 - 50 млн.т
магниевые соли (карналлит) К2О:                                     
кат.Р1 - 35 млн.                    
кат.Р2 - 124 млн.                
MgO:                                     
кат.P1 - 27 млн.т                 
кат.Р2 - 93 млн.т        
смешанные соли  К2О:                                      
кат.Р2 - 68 млн.т                   
MgO:                                      
кат.P2 - 16 млн.т                                                          </t>
  </si>
  <si>
    <t>Запасы:
кат.С1 - 1268 кг                                                      
кат.С2 - 52 кг                                             
кат.С1 заб. - 553 кг</t>
  </si>
  <si>
    <t>Запасы:
кат.С1 - 1604 кг                                                     
кат.С2 - 405 кг                            
кат.С1 заб. - 160 кг             
кат.С2 заб. - 26 кг</t>
  </si>
  <si>
    <t>Запасы:
известнки:                           
кат.С2 - 145684 тыс.т 
Прогнозные ресурсы:
глинистые породы вскрыши                             
кат.Р2 - 17135 тыс.т</t>
  </si>
  <si>
    <t>Прогнозные ресурсы: 
кат.Р1 - 11 млн.т</t>
  </si>
  <si>
    <t>Прогнозные ресурсы: 
кат.Р2 - 7 т</t>
  </si>
  <si>
    <t>Прогнозные ресурсы: 
кат.Р2 - 85 кг
кат.Р3 - 20 кг</t>
  </si>
  <si>
    <t>Запасы:   
кат.С2 - 5 кг 
кат.С1 заб. - 23 кг
Прогнозные ресурсы: 
кат.Р2 - 20 кг</t>
  </si>
  <si>
    <t xml:space="preserve">Прогнозные ресурсы:
кат.Р1 - 127 кг
кат.Р2 - 78 кг </t>
  </si>
  <si>
    <t>Прогнозные ресурсы: 
кат.Р3 - 29 т</t>
  </si>
  <si>
    <t>Прогнозные ресурсы:                                   
кат.Р1 - 3300 кг
кат.Р2 - 28300 кг</t>
  </si>
  <si>
    <t xml:space="preserve">Прогнозные ресурсы: 
кат.Р1 - 11,7 т 
кат.Р2 - 51,3 т  </t>
  </si>
  <si>
    <t>Запасы:                                        
кат.С1 - 81 кг</t>
  </si>
  <si>
    <t xml:space="preserve">Запасы:
кат.С1 - 161 кг                                                                   </t>
  </si>
  <si>
    <t xml:space="preserve">Запасы:
кат.С1 - 116 кг 
кат.С2 - 35 кг 
забалансовые - 29 кг </t>
  </si>
  <si>
    <t>Запасы: 
кат.В - 2618 тыс.т
кат.С1 - 1477 тыс.т</t>
  </si>
  <si>
    <t>Прогнозные ресурсы:   
кат.Р2 - 1 млн.т</t>
  </si>
  <si>
    <t xml:space="preserve">Общая площадь, 
кв.км (S) </t>
  </si>
  <si>
    <t>Камчатский край</t>
  </si>
  <si>
    <t>Приморский край</t>
  </si>
  <si>
    <t>Ставропольский край</t>
  </si>
  <si>
    <t>Хабаровский край</t>
  </si>
  <si>
    <t>Томская область</t>
  </si>
  <si>
    <t>3</t>
  </si>
  <si>
    <t>3,9</t>
  </si>
  <si>
    <t>3,58</t>
  </si>
  <si>
    <t>0,02</t>
  </si>
  <si>
    <t>0,75</t>
  </si>
  <si>
    <t>10,60</t>
  </si>
  <si>
    <t>3,17</t>
  </si>
  <si>
    <t>39,74</t>
  </si>
  <si>
    <t>17,5</t>
  </si>
  <si>
    <t>2,1</t>
  </si>
  <si>
    <t>3,1</t>
  </si>
  <si>
    <t>10,2</t>
  </si>
  <si>
    <t>Лопатинский  Лопатинского каменноугольного  месторождения,
Долинский район</t>
  </si>
  <si>
    <t>24,1</t>
  </si>
  <si>
    <t>15,13</t>
  </si>
  <si>
    <t>цеолиты</t>
  </si>
  <si>
    <t>Свердловская область</t>
  </si>
  <si>
    <t>изумруды и александриты</t>
  </si>
  <si>
    <t>2,7</t>
  </si>
  <si>
    <t>2,9</t>
  </si>
  <si>
    <t>15,4</t>
  </si>
  <si>
    <t>3,2</t>
  </si>
  <si>
    <t>1,3</t>
  </si>
  <si>
    <t>4,5</t>
  </si>
  <si>
    <t>8,8</t>
  </si>
  <si>
    <t>9,2</t>
  </si>
  <si>
    <t>хромовые руды</t>
  </si>
  <si>
    <t>8,5</t>
  </si>
  <si>
    <t>титан и цирконий</t>
  </si>
  <si>
    <t>Архангельская область</t>
  </si>
  <si>
    <t>Калининградская область</t>
  </si>
  <si>
    <t xml:space="preserve"> Ленинградская область</t>
  </si>
  <si>
    <t>Мурманская область</t>
  </si>
  <si>
    <t>Вологодская область</t>
  </si>
  <si>
    <t>559</t>
  </si>
  <si>
    <t>353</t>
  </si>
  <si>
    <t>Ямало - Ненецкий автономный округ</t>
  </si>
  <si>
    <t>Южно-Колчеданный</t>
  </si>
  <si>
    <t>Обрывистый</t>
  </si>
  <si>
    <t>5,27</t>
  </si>
  <si>
    <t xml:space="preserve">Пермский край </t>
  </si>
  <si>
    <t>21</t>
  </si>
  <si>
    <t>полиметаллические руды</t>
  </si>
  <si>
    <t>22</t>
  </si>
  <si>
    <t>23</t>
  </si>
  <si>
    <t>минеральная вата</t>
  </si>
  <si>
    <t>Республика Марий Эл</t>
  </si>
  <si>
    <t>44,1</t>
  </si>
  <si>
    <t>397,2</t>
  </si>
  <si>
    <t>6,5</t>
  </si>
  <si>
    <t>7,6</t>
  </si>
  <si>
    <t>5</t>
  </si>
  <si>
    <t>6</t>
  </si>
  <si>
    <t>48,5</t>
  </si>
  <si>
    <t>7</t>
  </si>
  <si>
    <t>золото россыпное</t>
  </si>
  <si>
    <t>50,6</t>
  </si>
  <si>
    <t>8</t>
  </si>
  <si>
    <t>11,74</t>
  </si>
  <si>
    <t>9</t>
  </si>
  <si>
    <t>31,2</t>
  </si>
  <si>
    <t>10</t>
  </si>
  <si>
    <t>12,99</t>
  </si>
  <si>
    <t>11</t>
  </si>
  <si>
    <t>1,88</t>
  </si>
  <si>
    <t>12</t>
  </si>
  <si>
    <t>4,1</t>
  </si>
  <si>
    <t>13</t>
  </si>
  <si>
    <t>5,6</t>
  </si>
  <si>
    <t>14</t>
  </si>
  <si>
    <t>3,4</t>
  </si>
  <si>
    <t>44</t>
  </si>
  <si>
    <t>15,7</t>
  </si>
  <si>
    <t>45</t>
  </si>
  <si>
    <t>46</t>
  </si>
  <si>
    <t>2,2</t>
  </si>
  <si>
    <t>Московская</t>
  </si>
  <si>
    <t>Смолево</t>
  </si>
  <si>
    <t>Слободищенская</t>
  </si>
  <si>
    <t>Омская область</t>
  </si>
  <si>
    <t>0,0108</t>
  </si>
  <si>
    <t>Оренбургская область</t>
  </si>
  <si>
    <t>хром</t>
  </si>
  <si>
    <t>159,4</t>
  </si>
  <si>
    <t>44,83</t>
  </si>
  <si>
    <t>Республика Башкортостан</t>
  </si>
  <si>
    <t>0,38</t>
  </si>
  <si>
    <t>7,72</t>
  </si>
  <si>
    <t>Республика Ингушетия</t>
  </si>
  <si>
    <t>диабазы (для кислотоупорных материалов и каменного литья)</t>
  </si>
  <si>
    <t>61,2</t>
  </si>
  <si>
    <t>Ростовская область</t>
  </si>
  <si>
    <t>Рязанская</t>
  </si>
  <si>
    <t>Добросотовская</t>
  </si>
  <si>
    <t>Кикинская</t>
  </si>
  <si>
    <t>Надеждинская</t>
  </si>
  <si>
    <t>Окский</t>
  </si>
  <si>
    <t>Тверская</t>
  </si>
  <si>
    <t>Тульская</t>
  </si>
  <si>
    <t>Караческий</t>
  </si>
  <si>
    <t>74,9</t>
  </si>
  <si>
    <t>Чеченская Республика</t>
  </si>
  <si>
    <t>1,46</t>
  </si>
  <si>
    <t>4,39</t>
  </si>
  <si>
    <t>глины</t>
  </si>
  <si>
    <t>сердолик</t>
  </si>
  <si>
    <t>Прогнозные ресурсы: 
кат.Р3 - 65 т</t>
  </si>
  <si>
    <t>Прогнозные ресурсы:
кат.Р1 - 249 кг</t>
  </si>
  <si>
    <t>Прогнозные ресурсы:
кат.Р1 - 350 кг</t>
  </si>
  <si>
    <t>Прогнозные ресурсы:
кат.Р1 - 138 кг</t>
  </si>
  <si>
    <t>Запасы:
кат.С1 - 247 кг</t>
  </si>
  <si>
    <t>Запасы:
кат.С1 - 224 кг</t>
  </si>
  <si>
    <t>Запасы:
кат.С1 бал.-133 кг
кат.С1 забал.-18 кг</t>
  </si>
  <si>
    <t>Запасы:
кат.С1 - 25 кг
кат.С2 - 44 кг</t>
  </si>
  <si>
    <t xml:space="preserve">Прогнозные ресурсы:
кат.Р3 - 30 т </t>
  </si>
  <si>
    <t>Прогнозные ресурсы:
кат.Р2 - 20 т</t>
  </si>
  <si>
    <t>Прогнозные ресурсы:
кат.Р2 - 70 кг</t>
  </si>
  <si>
    <t xml:space="preserve">Запасы:                                           
кат.С1 - 6 кг                                        
Прогнозные ресурсы:
кат.Р1 - 20 кг    </t>
  </si>
  <si>
    <t>Запасы:
кат.С2 - 91 кг
Прогнозные ресурсы:
кат.Р1 - 35 кг
кат.Р2 - 34 кг 
кат.Р3 - 660 кг</t>
  </si>
  <si>
    <t>Прогнозные ресурсы:
кат.Р1 - 23 кг</t>
  </si>
  <si>
    <t>Прогнозные ресурсы: 
кат.Р1 - 95 кг</t>
  </si>
  <si>
    <t>Прогнозные ресурсы: 
кат.Р1 - 26 кг</t>
  </si>
  <si>
    <t>Прогнозные ресурсы:  
кат.Р2 - 169 кг</t>
  </si>
  <si>
    <t>Прогнозные ресурсы:
кат.Р2 - 2 т</t>
  </si>
  <si>
    <t>Прогнозные ресурсы:
кат.Р1 - 2081,4 кг</t>
  </si>
  <si>
    <t xml:space="preserve">Прогнозные ресурсы:
кат.Р2 - 2,6 т </t>
  </si>
  <si>
    <t xml:space="preserve">Прогнозные ресурсы:
золото                                            
кат.Р2 - 1,64 т;                       
кат.Р3 - 3,28 т               
серебро                                       
кат.Р2 - 199 т;                                   
кат.Р3 - 164 т </t>
  </si>
  <si>
    <t>Прогнозные ресурсы:
кат.Р1 - 78 кг</t>
  </si>
  <si>
    <t>Запасы:
кат.С1 - 50 кг</t>
  </si>
  <si>
    <t>Запасы: 
кат.С2 - 110 млн.т
Угли марок Д, ДГ, Г</t>
  </si>
  <si>
    <t>Прогнозные ресурсы:
кат.Р3 - 55 т</t>
  </si>
  <si>
    <t>Прогнозные ресурсы:
кат.Р3 - 84 т</t>
  </si>
  <si>
    <t>Прогнозные ресурсы:
кат.Р1 - 125 кг</t>
  </si>
  <si>
    <t>Прогнозные ресурсы:
кат.Р1 - 70 кг</t>
  </si>
  <si>
    <t>Прогнозные ресурсы:
кат.Р1 - 115 кг</t>
  </si>
  <si>
    <t>Прогнозные ресурсы:
кат.Р1 - 500 тыс.м3</t>
  </si>
  <si>
    <t>Прогнозные ресурсы: 
кат.Р2 - 5 т
кат.Р3 - 10 т</t>
  </si>
  <si>
    <t>Прогнозные ресурсы:
кат.Р3 - 23,9 т</t>
  </si>
  <si>
    <t>Прогнозные ресурсы:
кат.Р3 - 56 т</t>
  </si>
  <si>
    <t>Прогнозные ресурсы: 
кат.Р1 - 937,76 кг</t>
  </si>
  <si>
    <t>Республика Алтай</t>
  </si>
  <si>
    <t>129</t>
  </si>
  <si>
    <t>24,5</t>
  </si>
  <si>
    <t>Саратовская область</t>
  </si>
  <si>
    <t>Иркутская область</t>
  </si>
  <si>
    <t>10,58</t>
  </si>
  <si>
    <t>53,01</t>
  </si>
  <si>
    <t>192,7</t>
  </si>
  <si>
    <t>4,18</t>
  </si>
  <si>
    <t>9,01</t>
  </si>
  <si>
    <t>8,33</t>
  </si>
  <si>
    <t>5,71</t>
  </si>
  <si>
    <t>0,95</t>
  </si>
  <si>
    <t>97,02</t>
  </si>
  <si>
    <t>9,46</t>
  </si>
  <si>
    <t>19,76</t>
  </si>
  <si>
    <t>1,59</t>
  </si>
  <si>
    <t>9,66</t>
  </si>
  <si>
    <t>0,82</t>
  </si>
  <si>
    <t xml:space="preserve">Алтайский край </t>
  </si>
  <si>
    <t>Прогнозные ресурсы:
кат.Р2 - 1500 т</t>
  </si>
  <si>
    <t>Прогнозные ресурсы:
кат.Р1
карбонатные породы - 96,3 млн.т
глинистые породы - 22,2 млн.т</t>
  </si>
  <si>
    <t>Прогнозные ресурсы:
кат.Р2
карбонатные породы - 111,2 мл.т
глинистые породы - 25,5 млн.т</t>
  </si>
  <si>
    <t>2,46</t>
  </si>
  <si>
    <t>21,44</t>
  </si>
  <si>
    <t>3,25</t>
  </si>
  <si>
    <t>15,17</t>
  </si>
  <si>
    <t>5,80</t>
  </si>
  <si>
    <t>1,58</t>
  </si>
  <si>
    <t>5,29</t>
  </si>
  <si>
    <t>9,17</t>
  </si>
  <si>
    <t>3,34</t>
  </si>
  <si>
    <t>кварцевое сырье</t>
  </si>
  <si>
    <t>чароит</t>
  </si>
  <si>
    <t>1,60</t>
  </si>
  <si>
    <t>Республика Татарстан</t>
  </si>
  <si>
    <t>глины бентонитовые</t>
  </si>
  <si>
    <t>Кемеровская область</t>
  </si>
  <si>
    <t>0,89</t>
  </si>
  <si>
    <t>3,42</t>
  </si>
  <si>
    <t>13,64</t>
  </si>
  <si>
    <t>41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</si>
  <si>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</si>
  <si>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</si>
  <si>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</si>
  <si>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</si>
  <si>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</si>
  <si>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</si>
  <si>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</si>
  <si>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</si>
  <si>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</si>
  <si>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</si>
  <si>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</si>
  <si>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</si>
  <si>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</si>
  <si>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</si>
  <si>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</si>
  <si>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</si>
  <si>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</si>
  <si>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</si>
  <si>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</si>
  <si>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</si>
  <si>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</si>
  <si>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</si>
  <si>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</si>
  <si>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</si>
  <si>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</si>
  <si>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</si>
  <si>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</si>
  <si>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</si>
  <si>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</si>
  <si>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</si>
  <si>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</si>
  <si>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</si>
  <si>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</si>
  <si>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</si>
  <si>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</si>
  <si>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</si>
  <si>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</si>
  <si>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</si>
  <si>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</si>
  <si>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</si>
  <si>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</si>
  <si>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</si>
  <si>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</si>
  <si>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</si>
  <si>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2,4</t>
  </si>
  <si>
    <t>15</t>
  </si>
  <si>
    <t>2,8</t>
  </si>
  <si>
    <t>16</t>
  </si>
  <si>
    <t>17</t>
  </si>
  <si>
    <t>6,6</t>
  </si>
  <si>
    <t>18</t>
  </si>
  <si>
    <t>2,5</t>
  </si>
  <si>
    <t>19</t>
  </si>
  <si>
    <t>1,5</t>
  </si>
  <si>
    <t>20</t>
  </si>
  <si>
    <t>5,2</t>
  </si>
  <si>
    <t>6,2</t>
  </si>
  <si>
    <t>0,8</t>
  </si>
  <si>
    <t>7,1</t>
  </si>
  <si>
    <t>24</t>
  </si>
  <si>
    <t>25</t>
  </si>
  <si>
    <t>12,1</t>
  </si>
  <si>
    <t>26</t>
  </si>
  <si>
    <t>железные руды</t>
  </si>
  <si>
    <t>47,99</t>
  </si>
  <si>
    <t>27</t>
  </si>
  <si>
    <t>45,4</t>
  </si>
  <si>
    <t>28</t>
  </si>
  <si>
    <t>101,6</t>
  </si>
  <si>
    <t>29</t>
  </si>
  <si>
    <t>сурьма</t>
  </si>
  <si>
    <t>2,25</t>
  </si>
  <si>
    <t>30</t>
  </si>
  <si>
    <t>плавиковый шпат</t>
  </si>
  <si>
    <t>6,14</t>
  </si>
  <si>
    <t>31</t>
  </si>
  <si>
    <t>3,5</t>
  </si>
  <si>
    <t>32</t>
  </si>
  <si>
    <t>уголь каменный</t>
  </si>
  <si>
    <t>280,7</t>
  </si>
  <si>
    <t>33</t>
  </si>
  <si>
    <t>уголь бурый</t>
  </si>
  <si>
    <t>7,9</t>
  </si>
  <si>
    <t>Волгоградская область</t>
  </si>
  <si>
    <t>Еврейская    автономная   область</t>
  </si>
  <si>
    <t>Новосибирская область</t>
  </si>
  <si>
    <t>р.Северный Мочег</t>
  </si>
  <si>
    <t>6,92</t>
  </si>
  <si>
    <t>р.Тайлы Большие</t>
  </si>
  <si>
    <t>р Каменка Верхняя</t>
  </si>
  <si>
    <t xml:space="preserve"> Республика Дагестан </t>
  </si>
  <si>
    <t>Кабардино-Балкарская Республика</t>
  </si>
  <si>
    <t>полевошпатовое сырьё</t>
  </si>
  <si>
    <t>Карачаево-Черкесская Республика</t>
  </si>
  <si>
    <t>24,2</t>
  </si>
  <si>
    <t>Республика Северная Осетия-Алания</t>
  </si>
  <si>
    <t>Республика Тыва</t>
  </si>
  <si>
    <t>нефрит</t>
  </si>
  <si>
    <t>Республика Хакасиия</t>
  </si>
  <si>
    <t>14,23</t>
  </si>
  <si>
    <t>Самарская область</t>
  </si>
  <si>
    <t>Республика Саха (Якутия)</t>
  </si>
  <si>
    <t>141,07</t>
  </si>
  <si>
    <t>47,9</t>
  </si>
  <si>
    <t>49,75</t>
  </si>
  <si>
    <t>1,25</t>
  </si>
  <si>
    <t>0,15</t>
  </si>
  <si>
    <t>1,66</t>
  </si>
  <si>
    <t>6,96</t>
  </si>
  <si>
    <t>1,32</t>
  </si>
  <si>
    <t>1,62</t>
  </si>
  <si>
    <t>5,24</t>
  </si>
  <si>
    <t>15,56</t>
  </si>
  <si>
    <t>0,66</t>
  </si>
  <si>
    <t>7,03</t>
  </si>
  <si>
    <t>24,98</t>
  </si>
  <si>
    <t>0,37</t>
  </si>
  <si>
    <t>соль самосадочная</t>
  </si>
  <si>
    <t>0,359</t>
  </si>
  <si>
    <t>1,30</t>
  </si>
  <si>
    <t>0,675</t>
  </si>
  <si>
    <t>1,23</t>
  </si>
  <si>
    <t>1,39</t>
  </si>
  <si>
    <t>0,86</t>
  </si>
  <si>
    <t>0,71</t>
  </si>
  <si>
    <t>Белгородская</t>
  </si>
  <si>
    <t>Яковлевское</t>
  </si>
  <si>
    <t>Воронежская</t>
  </si>
  <si>
    <t>Подгорное-2</t>
  </si>
  <si>
    <t>Меловатский</t>
  </si>
  <si>
    <t>Никольское-2</t>
  </si>
  <si>
    <t>Калужская</t>
  </si>
  <si>
    <t>Барятинское</t>
  </si>
  <si>
    <t>Таруса</t>
  </si>
  <si>
    <t>Поляны</t>
  </si>
  <si>
    <t>Малиновское</t>
  </si>
  <si>
    <t>Печки</t>
  </si>
  <si>
    <t>Магаданская область</t>
  </si>
  <si>
    <t>Прогнозные ресурсы:
кат.Р3 - 15 т</t>
  </si>
  <si>
    <t>Запасы:
кат.С1 - 14932 тыс.т                                   
кат.С2 - 14766 тыс.т</t>
  </si>
  <si>
    <t xml:space="preserve">Запасы:
кат.С1 - 6740 тыс.т                                   </t>
  </si>
  <si>
    <t>164</t>
  </si>
  <si>
    <t>100</t>
  </si>
  <si>
    <t>участок Каменский,
ГО Краснотурьинск, Серовский ГО</t>
  </si>
  <si>
    <t>Запасы:
кат.А - 60 тыс.т                                           
кат.Б - 118 тыс.т                                               
кат.С1 - 135 тыс.т</t>
  </si>
  <si>
    <t>Прогнозные ресурсы:
кат.Р1 - 507,7 кг                        
кат.Р2 - 353 кг                       
кат.Р3 - 5885 кг</t>
  </si>
  <si>
    <t xml:space="preserve">Запасы:                                                                                           
кат.С1 - 0,67 млн.т                                                                                                  
кат.С2 - 0,62 млн.т                                                                                              </t>
  </si>
  <si>
    <t xml:space="preserve">Запасы:                                                                                           
кат.В - 2,15 млн.т                                                                                                  
кат.С1 - 5,11 млн.т                                                                                              </t>
  </si>
  <si>
    <t>Прогнозные ресурсы:                                                                                                                       
кат.Р1 - 11 млн.т</t>
  </si>
  <si>
    <t>Прогнозные ресурсы:
кат.P2 - 2,9 млн.т</t>
  </si>
  <si>
    <t>Запасы:
кат.С2 - 6 897 тыс.т</t>
  </si>
  <si>
    <t>Прогнозные ресурсы:
кат.Р1 - 80 млн.т</t>
  </si>
  <si>
    <t>Прогнозные ресурсы:
кат.Р3 - 4,3 т</t>
  </si>
  <si>
    <t>3,94</t>
  </si>
  <si>
    <t>13,10</t>
  </si>
  <si>
    <t>2,65</t>
  </si>
  <si>
    <t>6,03</t>
  </si>
  <si>
    <t>2,58</t>
  </si>
  <si>
    <t>6,25</t>
  </si>
  <si>
    <t>1,40</t>
  </si>
  <si>
    <t>11,43</t>
  </si>
  <si>
    <t>4,76</t>
  </si>
  <si>
    <t>4,34</t>
  </si>
  <si>
    <t>4,36</t>
  </si>
  <si>
    <t>12,94</t>
  </si>
  <si>
    <t>Амурская область</t>
  </si>
  <si>
    <t>1564,6</t>
  </si>
  <si>
    <t>Прогнозные ресурсы:
кат.Р3 - 660 тыс.т</t>
  </si>
  <si>
    <t>Прогнозные ресурсы:
кат.Р3 - 2 млн.т</t>
  </si>
  <si>
    <t>Запасы:
кат.А+В+С1 - 40927 тыс.т</t>
  </si>
  <si>
    <t xml:space="preserve">Запасы:
кат.С2 - 19296 тыс.т  </t>
  </si>
  <si>
    <t>Прогнозные ресурсы:
кат.Р1 - 40 кг</t>
  </si>
  <si>
    <t>Прогнозные ресурсы:
кат.Р1 - 180 кг</t>
  </si>
  <si>
    <t>Запасы:
кат.С1 - 6 кг</t>
  </si>
  <si>
    <t>Запасы:
кат.С1 - 40 кг</t>
  </si>
  <si>
    <t>Прогнозные ресурсы:
кат.Р3 - 820 кг</t>
  </si>
  <si>
    <t>Прогнозные ресурсы:
кат.Р3 - 250 кг</t>
  </si>
  <si>
    <t>Прогнозные ресурсы:
кат.Р3 - 200 кг</t>
  </si>
  <si>
    <t>Прогнозные ресурсы:
кат.Р3 - 100 кг</t>
  </si>
  <si>
    <t>Прогнозные ресурсы:
кат.Р3 - 50 кг</t>
  </si>
  <si>
    <t>карбонатные породы 
(для химической промышленности)</t>
  </si>
  <si>
    <t>тальк</t>
  </si>
  <si>
    <t>110,01</t>
  </si>
  <si>
    <t xml:space="preserve">золото россыпное </t>
  </si>
  <si>
    <t>589,51</t>
  </si>
  <si>
    <t>1,36</t>
  </si>
  <si>
    <t xml:space="preserve">пески 
(каолинсодержащие) </t>
  </si>
  <si>
    <t xml:space="preserve">пески стекольные </t>
  </si>
  <si>
    <t>сланцы кремнистые  
(цементное сырье)</t>
  </si>
  <si>
    <t xml:space="preserve">соль каменная </t>
  </si>
  <si>
    <t xml:space="preserve">соли 
калийно-магниевые </t>
  </si>
  <si>
    <t>янтарь</t>
  </si>
  <si>
    <t xml:space="preserve">пески формовочные </t>
  </si>
  <si>
    <t xml:space="preserve">глины тугоплавкие </t>
  </si>
  <si>
    <t xml:space="preserve">пески титаномагнетитовые </t>
  </si>
  <si>
    <t xml:space="preserve">туфы
цеолитизированные 
</t>
  </si>
  <si>
    <t xml:space="preserve">золото россыпное  </t>
  </si>
  <si>
    <t xml:space="preserve">известняки флюсовые </t>
  </si>
  <si>
    <t>габбро  
(производство минеральной ваты)</t>
  </si>
  <si>
    <t>пески формовочные</t>
  </si>
  <si>
    <t xml:space="preserve">фосфор
апатит-нефелиновые руды </t>
  </si>
  <si>
    <t>кварцит флюсовый</t>
  </si>
  <si>
    <t xml:space="preserve">глины бентонитовые </t>
  </si>
  <si>
    <t>сульфат натрия</t>
  </si>
  <si>
    <t>бокситы</t>
  </si>
  <si>
    <t>охры
(природные пигменты)</t>
  </si>
  <si>
    <t>медно-порфировые руды</t>
  </si>
  <si>
    <t xml:space="preserve">габбро
(облицовочные и строительные камни)  </t>
  </si>
  <si>
    <t>флюорит</t>
  </si>
  <si>
    <t>граниты
(облицовочные и строительные камни)</t>
  </si>
  <si>
    <t>гранаты 
(сырье для производства абразивов)</t>
  </si>
  <si>
    <t>глины
(цементное сырье)</t>
  </si>
  <si>
    <t>диабазы 
(сырье для производства базальтового волокна)</t>
  </si>
  <si>
    <t xml:space="preserve">уголь каменный </t>
  </si>
  <si>
    <t>жадеиты</t>
  </si>
  <si>
    <t>глины 
(цементное сырье)</t>
  </si>
  <si>
    <t>известняки 
(цементное сырье)</t>
  </si>
  <si>
    <t>гипс 
(цементное сырье)</t>
  </si>
  <si>
    <t>Прогнозные ресурсы:
кат.Р1 - 5,5 т
кат.Р2 - 5 т
кат.Р3 - 10 т</t>
  </si>
  <si>
    <t>Прогнозные ресурсы:
кат.Р1 - 1 т
кат.Р2 - 15 т
кат.Р3 - 10 т</t>
  </si>
  <si>
    <t>Запасы:
кат.С1 - 458 кг
кат.С2 - 37 кг</t>
  </si>
  <si>
    <t>Прогнозные ресурсы:
р. Сутам
кат.Р2 - 1080 кг
р. Талахтах
кат.Р2 - 98 кг</t>
  </si>
  <si>
    <t>Запасы:
кат.С1 - 220 кг</t>
  </si>
  <si>
    <t xml:space="preserve">Запасы:
кат.С1 - 36 кг
кат.С2 - 11 кг </t>
  </si>
  <si>
    <t>Запасы:
кат.С1 - 22 кг
кат.С2 - 16 кг</t>
  </si>
  <si>
    <t xml:space="preserve">Запасы:
кат.С2 - 5 кг
</t>
  </si>
  <si>
    <t>Запасы:                                                   
кат.А+ В+С1 - 19223 тыс.т                                      
кат.С2 - 1402 тыс.т</t>
  </si>
  <si>
    <t>Запасы:                                                   
кат.С2                                              
сырец - 696,9 т                                  
сортовой поделочный - 348,4 т                  
(при выходе 50%)                           
Прогнозные ресурсы:                               
кат.Р1 - 858,5 кг</t>
  </si>
  <si>
    <t xml:space="preserve">Запасы:                                                   
кат.С2 - 31,1 кг                               
Прогнозные ресурсы:                               
кат.Р1 - 78 кг  </t>
  </si>
  <si>
    <t>Прогнозные ресурсы: 
кат.Р1 - 92 кг
кат.Р2 - 25 кг</t>
  </si>
  <si>
    <t>Запасы:
кат.В - 44,56 млн.т
кат.С1 - 8,81 млн.т
кат.С2 - 37,35 млн.т</t>
  </si>
  <si>
    <t>Запасы:
кат.С1 - 377 кг</t>
  </si>
  <si>
    <t>Запасы:
С1 забал.-16 кг
Прогнозные ресурсы:
Р1 - 18 кг</t>
  </si>
  <si>
    <t>Запасы:
кат.С1 - 63 кг</t>
  </si>
  <si>
    <t>Прогнозные ресурсы:
кат.Р2 - 90 кг</t>
  </si>
  <si>
    <t xml:space="preserve">Запасы:
кат.С1 - 18 кг      </t>
  </si>
  <si>
    <t xml:space="preserve">Запасы:
кат.С1 - 83 кг
Прогнозные ресурсы:
кат.Р1 - 190 кг
</t>
  </si>
  <si>
    <t>Прогнозные ресурсы:
кат.Р1 - 170 кг</t>
  </si>
  <si>
    <t xml:space="preserve">Запасы:
кат.С1 - 19 кг
Прогнозные ресурсы:
кат.Р1 - 50 кг </t>
  </si>
  <si>
    <t xml:space="preserve">Прогнозные ресурсы:
кат.Р2 - 200 кг
</t>
  </si>
  <si>
    <t>Прогнозные ресурсы: 
кат.Р1 - 703 кг</t>
  </si>
  <si>
    <t>Прогнозные ресурсы: 
медь 
кат.Р2- 862 тыс.т</t>
  </si>
  <si>
    <t>Запасы: 
кат.А+В+С1 - 14129 тыс.м3</t>
  </si>
  <si>
    <t xml:space="preserve">Прогнозные ресурсы:
кат.Р3 - 72 кг     </t>
  </si>
  <si>
    <t>Прогнозные ресурсы:
кат.Р2 - 72 кг</t>
  </si>
  <si>
    <t>Прогнозные ресурсы:
кат.Р3 - 62 т</t>
  </si>
  <si>
    <t>Запасы:
кат.В+С1 - 130,8 тыс.т</t>
  </si>
  <si>
    <t>Прогнозные ресурсы:
кат.Р3 - 115 кг</t>
  </si>
  <si>
    <t>Прогнозные ресурсы: 
кат.Р1  
К2О - 239 448,3 тыс.т</t>
  </si>
  <si>
    <t>Прогнозные ресурсы: 
кат.Р1  - 390 000 тыс.т</t>
  </si>
  <si>
    <t>Запасы:
кат.В+С1 - 102816 тыс.т</t>
  </si>
  <si>
    <t>Запасы: 
кат.А+В+С1 - 8 млн.т 
Угли марки Г</t>
  </si>
  <si>
    <t xml:space="preserve">Прогнозные ресурсы:
кат.Р3 - 1423 кг     </t>
  </si>
  <si>
    <t>Прогнозные ресурсы: 
кат.Р2 - 155 кг</t>
  </si>
  <si>
    <t xml:space="preserve">Прогнозные ресурсы:
кат.Р1 - 756 кг     </t>
  </si>
  <si>
    <t xml:space="preserve">Прогнозные ресурсы:
кат.Р3 - 144 кг    </t>
  </si>
  <si>
    <t xml:space="preserve">Прогнозные ресурсы:
кат.Р2 - 120 кг     </t>
  </si>
  <si>
    <t xml:space="preserve">Прогнозные ресурсы:
кат.Р3 - 496 кг </t>
  </si>
  <si>
    <t>Прогнозные ресурсы: 
кат.Р2 - 37,3 т</t>
  </si>
  <si>
    <t>Прогнозные ресурсы: 
кат.Р1 - 10 т</t>
  </si>
  <si>
    <t>Прогнозные ресурсы: 
кат.Р1 - 86,1 тыс.т</t>
  </si>
  <si>
    <t>Прогнозные ресурсы: 
кат.Р2 - 23,4 тыс.т</t>
  </si>
  <si>
    <t xml:space="preserve">Прогнозные ресурсы:  
кат.Р3 - 1,16 т </t>
  </si>
  <si>
    <t>Прогнозные ресурсы: 
кат.Р2 - 400 тыс.м3</t>
  </si>
  <si>
    <t xml:space="preserve">Прогнозные ресурсы:                               
кат.Р3 - 1466 кг  </t>
  </si>
  <si>
    <t>Прогнозные  ресурсы:  
кат.Р2 - 8120 кг</t>
  </si>
  <si>
    <t>известняк (сырье для металлургической промышленности)</t>
  </si>
  <si>
    <t>каменный уголь</t>
  </si>
  <si>
    <t>84,3</t>
  </si>
  <si>
    <t>142,2</t>
  </si>
  <si>
    <t>Прогнозные ресурсы
кат.Р2 - 6,62 т
кат.Р3 - 25 т</t>
  </si>
  <si>
    <t>Прогнозные ресурсы
кат.Р1 - 130 кг
кат.Р2 - 1339 кг
кат.Р3 - 2195 кг</t>
  </si>
  <si>
    <t>Прогнозные ресурсы
кат.Р1 - 19 млн.т</t>
  </si>
  <si>
    <t>Прогнозные ресурсы:
кат.Р1 - 456 млн.т
кат.Р2 - 30 млн.т
Угли марок СС, Т, А.</t>
  </si>
  <si>
    <t>13,82</t>
  </si>
  <si>
    <t>Прогнозные ресурсы:
кат.Р3 - 65 кг</t>
  </si>
  <si>
    <t>87,83</t>
  </si>
  <si>
    <t>Прогнозные ресурсы:
кат.Р3 - 2,5 т</t>
  </si>
  <si>
    <t>265,73</t>
  </si>
  <si>
    <t>Прогнозные ресурсы
кат.Р3 - 7 т</t>
  </si>
  <si>
    <t>8,75</t>
  </si>
  <si>
    <t>Прогнозные ресурсы
кат.Р1 - 5 кг,
кат.Р2 - 10 кг</t>
  </si>
  <si>
    <t>1,85</t>
  </si>
  <si>
    <t>Прогнозные ресурсы
кат.Р3 - 92 кг</t>
  </si>
  <si>
    <t>1,53</t>
  </si>
  <si>
    <t>уголь каменный
(окисленный для производства гуминовых удобрений)</t>
  </si>
  <si>
    <t>0,26</t>
  </si>
  <si>
    <t>41,00</t>
  </si>
  <si>
    <t xml:space="preserve">Прогнозные ресурсы
кат.Р2
Zn - 255 тыс.т,
Pb - 30,5 тыс.т; 
кат.Р3
Zn - 808 тыс.т,
Pb - 176 тыс.т
</t>
  </si>
  <si>
    <t>251,43</t>
  </si>
  <si>
    <t xml:space="preserve">Прогнозные ресурсы
кат.Р3
Zn - 250 тыс.т,
Pb - 250 тыс.т </t>
  </si>
  <si>
    <t>олово</t>
  </si>
  <si>
    <t>0,32</t>
  </si>
  <si>
    <t>магнезит</t>
  </si>
  <si>
    <t>46,92</t>
  </si>
  <si>
    <t>Прогнозные ресурсы
кат.Р1 - 6 т</t>
  </si>
  <si>
    <t>цеолитсодержащие туфы</t>
  </si>
  <si>
    <t>2,12</t>
  </si>
  <si>
    <t>Прогнозные ресурсы
кат.Р1 - 79,2 млн.т</t>
  </si>
  <si>
    <t>волластонит</t>
  </si>
  <si>
    <t>4,67</t>
  </si>
  <si>
    <t xml:space="preserve">  Прогнозные ресурсы
кат.Р1 - 390 тыс.т </t>
  </si>
  <si>
    <t>Участок Хадайский-Северный, Ишинского каменноугольного месторождения</t>
  </si>
  <si>
    <t>Центральная часть участка  Новосельский Курятского угленосного участка Будагово-Удинского угольного района</t>
  </si>
  <si>
    <t>Северо-восточная и южная часть участка  Уватский  Курятского угленосного участка Будагово-Удинского угольного района</t>
  </si>
  <si>
    <t>Побединский участок</t>
  </si>
  <si>
    <t>Участок Иретский Голуметской угленосной площади</t>
  </si>
  <si>
    <t xml:space="preserve">Малокутулахское проявление
</t>
  </si>
  <si>
    <t>Участок Дитмаровский</t>
  </si>
  <si>
    <t>Северо-Красноборский участок Восточно-Полесской площади</t>
  </si>
  <si>
    <t>Горинский участок</t>
  </si>
  <si>
    <t>Шатровский участок</t>
  </si>
  <si>
    <t>Дунаевский участок</t>
  </si>
  <si>
    <t>Участок Южнохалактырский Халактырского месторождения</t>
  </si>
  <si>
    <t>Ягоднинское месторождение</t>
  </si>
  <si>
    <t>Карымшинское рудное поле</t>
  </si>
  <si>
    <t>8 Марта Прокопьевского каменноугольного месторождения</t>
  </si>
  <si>
    <t>Вахрушевский Глубокий Киселевского каменноугольного месторождения</t>
  </si>
  <si>
    <t>Верхнетешский Верхнетешского каменноугольного месторождения</t>
  </si>
  <si>
    <t>Замковый Чернокалтанского каменноугольного месторождения</t>
  </si>
  <si>
    <t>Иганинский 2 Уропского и Егозово-Красноярского каменноугольных месторождений</t>
  </si>
  <si>
    <t>Исаковский Уропского каменноугольного месторождения</t>
  </si>
  <si>
    <t>Июньский  Июньского месторождения россыпного золота и Июньского месторождения барит-полиметал лических руд</t>
  </si>
  <si>
    <t>Камышанский Северный Караканского и Северо-Талдинского каменноугольных месторождений</t>
  </si>
  <si>
    <t>Коксовый Глубокий Киселевского каменноугольного месторождения</t>
  </si>
  <si>
    <t>Корчакольский Глубокий Карачиякского каменноугольного месторождения</t>
  </si>
  <si>
    <t>Кыргайский Центральный Красулинского каменноугольного месторождения</t>
  </si>
  <si>
    <t>Месторождение россыпного золота р. Кундусуюл</t>
  </si>
  <si>
    <t>Месторождение россыпного золота р. Полуденный Кундат</t>
  </si>
  <si>
    <t>Месторождение россыпного золота р. Северный Кундат</t>
  </si>
  <si>
    <t>Сартакинский 2 Уропского каменноугольного месторождения</t>
  </si>
  <si>
    <t>Убинский 1 Краснобродского каменноугольного месторождения</t>
  </si>
  <si>
    <t>Медвежий участок</t>
  </si>
  <si>
    <t>Абинский участок</t>
  </si>
  <si>
    <t>Шапсугский участок</t>
  </si>
  <si>
    <t>Эриванский участок</t>
  </si>
  <si>
    <t xml:space="preserve">Аяхтинская площадь </t>
  </si>
  <si>
    <t>р. Тубиль с притоками и руч. Конжул</t>
  </si>
  <si>
    <t>р. Кузеева с притоками</t>
  </si>
  <si>
    <t>р. Большая и Гнилая Жайма</t>
  </si>
  <si>
    <t>Долина р.Орнакул</t>
  </si>
  <si>
    <t>р. Панимба</t>
  </si>
  <si>
    <t>Шалаконская площадь</t>
  </si>
  <si>
    <t>р. Чибижек с притоками</t>
  </si>
  <si>
    <t>р. Богунай с притоками</t>
  </si>
  <si>
    <t>Вершина р. Ишимба с притоками, руч. Тызынь, р. Торосова</t>
  </si>
  <si>
    <t>р. Шумиха</t>
  </si>
  <si>
    <t>Кутурчинская площадь</t>
  </si>
  <si>
    <t>Горячегорское проявление</t>
  </si>
  <si>
    <t>Участок I Пикалёвского месторождения известняков</t>
  </si>
  <si>
    <t>руч. Большой Тый-Юрюе с притоками руч. Лось и руч. Надежда, правый приток р. Колыма</t>
  </si>
  <si>
    <t>руч. Малый Тый-Юрюе, правый приток р. Колыма</t>
  </si>
  <si>
    <t>руч. Чебукулах, правый приток р. Колыма</t>
  </si>
  <si>
    <t>руч. Савельевский, левый приток руч. Чубукалах</t>
  </si>
  <si>
    <t xml:space="preserve">руч. Правая Визуальная с притоками Вист и Юбилейный, правый приток р. Визуальная,
</t>
  </si>
  <si>
    <t xml:space="preserve">руч. Гол, левый приток р. Малая Столбовая
</t>
  </si>
  <si>
    <t xml:space="preserve">руч. Чедок с притоками, правый приток р. Джегдян
</t>
  </si>
  <si>
    <t>руч. Чумыш с притоками, левый приток р. Буюнда</t>
  </si>
  <si>
    <t>руч. Омчахаджа с притоками, правый приток р. Дебин</t>
  </si>
  <si>
    <t>руч. Попутный с притоками, правый приток р. Сусуман</t>
  </si>
  <si>
    <t>рч. Сусуман в интервале линий 265-311, левый приток р. Берелех</t>
  </si>
  <si>
    <t>руч. Тахсы с притоками, правый приток р. Сусуман</t>
  </si>
  <si>
    <t>руч. Эльген, правый приток р. Таскан с притоками</t>
  </si>
  <si>
    <t>руч. Поздний с притоками, левый приток р. Колыма</t>
  </si>
  <si>
    <t>руч. Обманный, левый приток р. Колыма</t>
  </si>
  <si>
    <t>руч. Ударник, левый приток р. Оротукан</t>
  </si>
  <si>
    <t>руч. Бюченнах, левый приток р. Колыма</t>
  </si>
  <si>
    <t>руч. Герой, правый приток р. Мылга</t>
  </si>
  <si>
    <t>руч. Июньский с притоками, левый приток руч. Разведчик</t>
  </si>
  <si>
    <t>р. Мал. Ат-Юрях (верховья) с притоками руч. Забый, руч. Рудный</t>
  </si>
  <si>
    <t>руч. Медный, пр.пр. руч. Ягодный</t>
  </si>
  <si>
    <t>руч. Затесный, правый приток руч. Сулухачан</t>
  </si>
  <si>
    <t>руч. Курчавый, правый приток руч. Хилтан</t>
  </si>
  <si>
    <t>руч. Ленивый с притоками, правый приток р. Худжак</t>
  </si>
  <si>
    <t>руч. Моховой, левый приток р. Хатыннах</t>
  </si>
  <si>
    <t>руч. Неназванный (Могильный), левый приток р. Хатыннах</t>
  </si>
  <si>
    <t>руч. Щелкунчик, левый приток руч. Малый Ат-Юрях</t>
  </si>
  <si>
    <t xml:space="preserve">руч. Комсомольский, левый приток руч. Малый Ат-Юрях </t>
  </si>
  <si>
    <t>руч. Правая Контрандья с притоками, левый приток р. Аркагала</t>
  </si>
  <si>
    <t>руч. Петер в среднем-верхнем течении от лицензии с притоками, прав. приток р. Дебин</t>
  </si>
  <si>
    <t>руч. Барда, правый приток руч. Имега от устья до истоков</t>
  </si>
  <si>
    <t>руч. Добрый, правый приток р. Герба</t>
  </si>
  <si>
    <t>руч. Бургали в интервале р.л. 82 оп. 1960 г - 114 оп  1973 с притоками руч. Ясный с притоками, руч. Длинный в интервале р.л. 0-26 оп. 1974 г с притоком руч. Льстивый</t>
  </si>
  <si>
    <t>руч. Петеникан, правый приток р. Аян-Юрях от устья до лицензии МАГ 03181 БЭ</t>
  </si>
  <si>
    <t>руч. Анич с притоками инт.р.л. 0-59</t>
  </si>
  <si>
    <t>руч. Плоский с притоками, лев.пр.р. Худжах</t>
  </si>
  <si>
    <t>руч. Равнинный (правая терраса руч. Худжах), пр.пр.р. Худжах</t>
  </si>
  <si>
    <t>руч. Диана, пр.пр. руч. Тамман</t>
  </si>
  <si>
    <t xml:space="preserve">р. Нельгю, лев. пр. р. Булун
</t>
  </si>
  <si>
    <t>руч. Базовый (Майнатгай) с притоками, лев. пр. р. Кенгевеем (Гореловка)</t>
  </si>
  <si>
    <t>руч. Врезанный, прав. пр. р. Пылгин</t>
  </si>
  <si>
    <t>руч. Увязка, лев. пр. р. Бохапча</t>
  </si>
  <si>
    <t>руч. Крутой с притоками, лев. пр. р. Берелех</t>
  </si>
  <si>
    <t xml:space="preserve">руч. Короткий, лев. пр. руч. Сылгыбастах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</si>
  <si>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руч. Юрский с притоками, прав. пр. руч. Лукич</t>
  </si>
  <si>
    <t>руч. Сходный (Калужский), лев. пр. р. Джугаджак</t>
  </si>
  <si>
    <t>руч. Кровный (Льдинка), лев. пр. р. Джугаджак</t>
  </si>
  <si>
    <t>руч. Светлый с притоками, лев. пр. р. Бохапча</t>
  </si>
  <si>
    <t>руч. Топкий с притоками, лев. пр. руч. Поисковый</t>
  </si>
  <si>
    <t>руч. Грибной с притоками, лев. пр. р. Большая Купка</t>
  </si>
  <si>
    <t>руч. Золотой с притоками, лев. пр. руч. Смородиновый</t>
  </si>
  <si>
    <t>правый борт долины руч.Хатыннах с притоками Лебединый, Пурга, Неизвестный</t>
  </si>
  <si>
    <t>руч. Рыжий, прав. пр. руч. Хатыннах  с притоками</t>
  </si>
  <si>
    <t>руч. Спокойный, лев. пр. р. Хатыннах-Колымский, в инт. р.л. 1-100</t>
  </si>
  <si>
    <t>руч. Укразия (Дебин в интервале р.л. 304-324) с притоками, прав. пр. р. Дебин</t>
  </si>
  <si>
    <t>руч. Калык с притоками, лев. пр. р. Бургачан</t>
  </si>
  <si>
    <t>р. Дебин между устьев руч. Дарьял и руч. Предпороговый в инт. р.л. 513-540 оп. 1977 г.</t>
  </si>
  <si>
    <t>р. Утиная от устья до р.л. 41, прав. пр. р. Колыма</t>
  </si>
  <si>
    <t>руч. Ваня (Ванин) 
(р.л.25-33) 
с притоком Спутник
(р.л.0-3)</t>
  </si>
  <si>
    <t>р. Омчак (р.л. 197-202)</t>
  </si>
  <si>
    <t>руч. Крутой, лев. пр. руч. Павлик</t>
  </si>
  <si>
    <t>руч. Ольгинский, прав. пр. р. Омчак</t>
  </si>
  <si>
    <t>руч. Старт, прав. пр. р. Омолон</t>
  </si>
  <si>
    <t>руч. Грунтовый, прав. пр. р. Омолон</t>
  </si>
  <si>
    <t>руч. Сомнительный, лев. пр. р. Мунугуджак</t>
  </si>
  <si>
    <t>руч. Ноготок с притоком руч. Каемка, прав. пр. руч. Указательный</t>
  </si>
  <si>
    <t>Вилигинская угленосная площадь 
Эликчано-Купкинского угленосного района</t>
  </si>
  <si>
    <t>Верхнекупкинская угленосная площадь 
Эликчано-Купкинского угленосного района</t>
  </si>
  <si>
    <t>Верхнесугойская угленосная площадь 
Эликчано-Купкинского угленосного района</t>
  </si>
  <si>
    <t>месторождение Притрассовое</t>
  </si>
  <si>
    <t>Бургагылканское рудное поле</t>
  </si>
  <si>
    <t>Ат-Юрях-Штурмовской рудный узел</t>
  </si>
  <si>
    <t>Рудопроявление Дайка Новая</t>
  </si>
  <si>
    <t>руч.Случайный с притоками руч.Южный, Раковский, прав.пр.р.Колыма</t>
  </si>
  <si>
    <t>руч.Девственный, прав.пр.р.Колыма</t>
  </si>
  <si>
    <t>руч. Широкий с притоками, лев.пр.р. Колыма</t>
  </si>
  <si>
    <t>руч. Улахан-Сидор с притоками, лев.пр.р. Детрин</t>
  </si>
  <si>
    <t>руч.Пролог, лев.пр.руч. Омчуг</t>
  </si>
  <si>
    <t>Проявление Ийолитовый отрог</t>
  </si>
  <si>
    <t>Участок Палвинский</t>
  </si>
  <si>
    <t>Тарское месторождение</t>
  </si>
  <si>
    <t>Опытный участок Любинского месторождения</t>
  </si>
  <si>
    <t>Ксеньевский участок месторождения минеральных солей озера Эбейты</t>
  </si>
  <si>
    <t>участок Хромитовый</t>
  </si>
  <si>
    <t>Владимиро-Георгиевский участок</t>
  </si>
  <si>
    <t>Айдырлинско-Синешиханский участок</t>
  </si>
  <si>
    <t>Восточно-Кенгуссайский участок</t>
  </si>
  <si>
    <t>Северо-Айкенский участок</t>
  </si>
  <si>
    <t>Сарбай-Баканский участок</t>
  </si>
  <si>
    <t>Романовский участок Верхнекамского месторождения  калийно-магниевых солей</t>
  </si>
  <si>
    <t>Белопашнинский участок Верхнекамского месторождения   калийно-магниевых солей</t>
  </si>
  <si>
    <t>Месторождение россыпного золота рек Северная-Тискос</t>
  </si>
  <si>
    <t>Саменская золотоносная россыпь</t>
  </si>
  <si>
    <t>Ново-Соликамский участок Верхнекамского месторождения калийно - магниевых солей</t>
  </si>
  <si>
    <t>Южный участок</t>
  </si>
  <si>
    <t>Ново-Пашийский</t>
  </si>
  <si>
    <t>Участок Пограничный Пограничного буроугольного месторождения</t>
  </si>
  <si>
    <t>Участок Южный Липовецкого каменноугольного месторождения</t>
  </si>
  <si>
    <t>Поле шахты Ильичевская Ильичевского каменноугольного месторождения</t>
  </si>
  <si>
    <t>Поле шахты Центральная Партизанского каменноугольного бассейна</t>
  </si>
  <si>
    <t>Участок Северный-1 Крыловского буроугольного месторождения</t>
  </si>
  <si>
    <t>Незаметное золото-вольфрамовое месторождение</t>
  </si>
  <si>
    <t>Участок Заречный</t>
  </si>
  <si>
    <t>Фасольное полиметаллическое месторождение</t>
  </si>
  <si>
    <t>Бассейн р. Малая Приисковая</t>
  </si>
  <si>
    <t>Приманкинский золотороссыпной узел (кл.кл. Чистый, Ягодный, р. Левая Приманка)</t>
  </si>
  <si>
    <t xml:space="preserve">Месторождение
р. Бурматов Ключ </t>
  </si>
  <si>
    <t>Соболиный золотороссыпной узел (р. Парубская Падь,
 кл. Корейский , кл. Левый Корейский, 
кл. Солонцовая Падь)</t>
  </si>
  <si>
    <t>Россыпи кл.кл. Филькин Ключ, Золотой</t>
  </si>
  <si>
    <t>Синегорское месторождение</t>
  </si>
  <si>
    <t>Малокаурчакская площадь</t>
  </si>
  <si>
    <t>Ульменская площадь</t>
  </si>
  <si>
    <t>Правобережная площадь Майско-Лебедского рудного узла</t>
  </si>
  <si>
    <t>Северо-Сибайское
рудопроявление</t>
  </si>
  <si>
    <t>Карано-Александровская площадь</t>
  </si>
  <si>
    <t>Участок Эттутканский-1</t>
  </si>
  <si>
    <t>Исмакаевская площадь</t>
  </si>
  <si>
    <t>Акташская площадь</t>
  </si>
  <si>
    <t>Участок Тарлау</t>
  </si>
  <si>
    <t>Россыпи Куру-Елга и Террасовая-3</t>
  </si>
  <si>
    <t>Россыпь Япракты-Баскунзяк</t>
  </si>
  <si>
    <t>Месторождение Новое</t>
  </si>
  <si>
    <t>Участок 1-й Северный Маячного месторождения</t>
  </si>
  <si>
    <t>Миндякская площадь</t>
  </si>
  <si>
    <t>Ольховская площадь</t>
  </si>
  <si>
    <t>Майгашлинский участок</t>
  </si>
  <si>
    <t>Канакайский участок</t>
  </si>
  <si>
    <t>Ашкарская площадь</t>
  </si>
  <si>
    <t>Юлукская  площадь</t>
  </si>
  <si>
    <t>Салаватский участок</t>
  </si>
  <si>
    <t>Япрактинская площадь</t>
  </si>
  <si>
    <t>Южно-Суранский участок</t>
  </si>
  <si>
    <t>Западный участок Мансуровского месторождения гранитов</t>
  </si>
  <si>
    <t>Багдаринский</t>
  </si>
  <si>
    <t>Малоамалатский</t>
  </si>
  <si>
    <t>Прибайкальский</t>
  </si>
  <si>
    <t>Месторождение Таинское</t>
  </si>
  <si>
    <t>Харасунский</t>
  </si>
  <si>
    <t>Алакарский</t>
  </si>
  <si>
    <t>Ингурский 1</t>
  </si>
  <si>
    <t>Ингурский 2</t>
  </si>
  <si>
    <t>Мальтийский</t>
  </si>
  <si>
    <t>Мырген-Шено</t>
  </si>
  <si>
    <t>Нижне-Китойский</t>
  </si>
  <si>
    <t>Ныро-Гулинга</t>
  </si>
  <si>
    <t>Няндони с притоками</t>
  </si>
  <si>
    <t>уч. Укырский</t>
  </si>
  <si>
    <t>Средне-Китойский</t>
  </si>
  <si>
    <t>Улемский</t>
  </si>
  <si>
    <t>Уладыйская площадь</t>
  </si>
  <si>
    <t>Харитоновское</t>
  </si>
  <si>
    <t>Эландинское</t>
  </si>
  <si>
    <t>Калюмное</t>
  </si>
  <si>
    <t>Наранское</t>
  </si>
  <si>
    <t>Правоеловское</t>
  </si>
  <si>
    <t>Экибулакский (часть месторождения формовочных песков Экибулакское)</t>
  </si>
  <si>
    <t>Левашинский участок</t>
  </si>
  <si>
    <t>Сагопшинская площадь</t>
  </si>
  <si>
    <t>Джейрахская площадь</t>
  </si>
  <si>
    <t>Тырныаузское месторождение</t>
  </si>
  <si>
    <t>Безенгийское месторождение</t>
  </si>
  <si>
    <t>Нижнескарновое месторождение
Тырныаузского рудного узла</t>
  </si>
  <si>
    <t>Сармаковское месторождение</t>
  </si>
  <si>
    <t>Агубековское месторождение</t>
  </si>
  <si>
    <t>Хвостохранилище №2 (лежалые хвосты)</t>
  </si>
  <si>
    <t>Исправненский участок</t>
  </si>
  <si>
    <t>Верхненияюский</t>
  </si>
  <si>
    <t>Удачный</t>
  </si>
  <si>
    <t>Кедъю</t>
  </si>
  <si>
    <t>Тонкие пласты 
(n5, n6, n8, n10) 
Восточного борта и 
Восточно-Юньягинской мульды 
Юньягинского каменноугольного месторождения</t>
  </si>
  <si>
    <t>Углеразрез Нижнесырьягинский 
Нижнесырьягинского месторождения каменного угля</t>
  </si>
  <si>
    <t>Нижнесырьягинский
Нижнесырьягинского месторождения каменного угля</t>
  </si>
  <si>
    <t>Маниташорский</t>
  </si>
  <si>
    <t xml:space="preserve">Чукшинский </t>
  </si>
  <si>
    <t>Чукшинский I</t>
  </si>
  <si>
    <t>Локучакитский участок 
и юго-восточная часть участка Локучакитский
 (вне лицензионных границ)</t>
  </si>
  <si>
    <t>Верхне-Талуминское</t>
  </si>
  <si>
    <t xml:space="preserve">Участок Высокогорное </t>
  </si>
  <si>
    <t>Месторождение Агылкынское</t>
  </si>
  <si>
    <t>Месторождение Якутское</t>
  </si>
  <si>
    <t>р.Иенгра 
(участок Речной)</t>
  </si>
  <si>
    <t>руч. Обрыв - Развалистый - Промежуточный (прав.пр.р.Эльги, лев.пр.р.Индигирка)</t>
  </si>
  <si>
    <t>руч.Ыныкчан с притоком Марь</t>
  </si>
  <si>
    <t>руч. Полуденный 
(левый приток р. Ылэн)</t>
  </si>
  <si>
    <t>р. Эльги-Тонор</t>
  </si>
  <si>
    <t>р. Большая Тырканда (р.л. 540-788)</t>
  </si>
  <si>
    <t>руч. Крутой</t>
  </si>
  <si>
    <t>руч. Рэдэрги с притоками</t>
  </si>
  <si>
    <t>р. Сутам с левым притоком руч. Талахтах</t>
  </si>
  <si>
    <t>руч. Охоносой-Юрюйэтэ</t>
  </si>
  <si>
    <t>Месторождение 
р. Тимптон (участок Тангракский)</t>
  </si>
  <si>
    <t>Месторождение 
руч. Ударник (правый приток руч. Сентачан)</t>
  </si>
  <si>
    <t>Месторождение 
руч. Игорь (правый приток руч. Сентачан)</t>
  </si>
  <si>
    <t>хвосты ШОУ Лазо</t>
  </si>
  <si>
    <t>руч. Ала-Чубука (левый приток р. Нера)</t>
  </si>
  <si>
    <t>руч. Мельчан 
(левый приток р. Ольчан) с притоками Золотой, Топтыр, Таптыбын</t>
  </si>
  <si>
    <t>руч. Большой-Делегеннях-Неверный (левый приток р.Эльги)</t>
  </si>
  <si>
    <t>руч. Бам
(левый приток 
р. Аллах-Юнь)</t>
  </si>
  <si>
    <t>Участок Водораздельный шток</t>
  </si>
  <si>
    <t>Участок Северная дайка</t>
  </si>
  <si>
    <t>Южно-Биклянский участок Биклянского месторождения</t>
  </si>
  <si>
    <t>Чангыз-Хадынское месторождение</t>
  </si>
  <si>
    <t>Хайраканское месторождение известняков</t>
  </si>
  <si>
    <t>Карачатское месторождение глин</t>
  </si>
  <si>
    <t>Восточный участок Куртушибинского месторождения</t>
  </si>
  <si>
    <t>Бассейн р.Ары-Бельдир</t>
  </si>
  <si>
    <t>Нижнее течение р.Эми</t>
  </si>
  <si>
    <t>Участок  Северо-Западный Кирбинский  Бейского каменноугольного  месторождения</t>
  </si>
  <si>
    <t>Участок  Юго-Восточный Кирбинский  Бейского каменноугольного  месторождения</t>
  </si>
  <si>
    <t>Коммунаровское  рудное поле</t>
  </si>
  <si>
    <t>Тургаюльская  площадь</t>
  </si>
  <si>
    <t>Балахчинская площадь</t>
  </si>
  <si>
    <t>Участок Ассугский</t>
  </si>
  <si>
    <t>Участок Иссукский</t>
  </si>
  <si>
    <t>Участок Кедровый</t>
  </si>
  <si>
    <t>Породный отвал № 3 шахты  "Западная Капитальная"</t>
  </si>
  <si>
    <t>Породные отвалы №1, 2 шахты им. Ленина</t>
  </si>
  <si>
    <t>Породные отвалы №№ 1-3 шахты им. Красина</t>
  </si>
  <si>
    <t>Участок Кадамовский Западный</t>
  </si>
  <si>
    <t>Участок  Лиховской Южный</t>
  </si>
  <si>
    <t>Участок Шерловский Восточный</t>
  </si>
  <si>
    <t>Участок шахты Платовская</t>
  </si>
  <si>
    <t>Участок № 2 Владимировского месторожения</t>
  </si>
  <si>
    <t>Лозовская площадь</t>
  </si>
  <si>
    <t>Шигонский</t>
  </si>
  <si>
    <t xml:space="preserve">Вольский </t>
  </si>
  <si>
    <t>Коцебинское</t>
  </si>
  <si>
    <t>Россыпь р. Вальза</t>
  </si>
  <si>
    <t>Россыпь р. Мулейка</t>
  </si>
  <si>
    <t>Загорский Лопатинского каменноугольного месторождения</t>
  </si>
  <si>
    <t>Лесогорский -1 Усть-Лесогорского каменноугольного месторождения</t>
  </si>
  <si>
    <t>Каменский-Южный Усть-Лесогорского каменноугольного месторождения</t>
  </si>
  <si>
    <t>Прирезка к полю шахты Тельновская Лесогорского каменноугольного месторождения</t>
  </si>
  <si>
    <t>Ивановский Горнозаводского буроугольного месторождения</t>
  </si>
  <si>
    <t>Заречный</t>
  </si>
  <si>
    <t>Глинский участок</t>
  </si>
  <si>
    <t>Месторождение Шаг</t>
  </si>
  <si>
    <t>Костаревский участок</t>
  </si>
  <si>
    <t>Вилюйская площадь</t>
  </si>
  <si>
    <t xml:space="preserve">"14  "   января  2013 г. 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</si>
</sst>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00000"/>
    <numFmt numFmtId="169" formatCode="0.0"/>
    <numFmt numFmtId="170" formatCode="0.00_ ;[Red]\-0.00\ "/>
    <numFmt numFmtId="171" formatCode="_(&quot;$&quot;* #,##0.00_);_(&quot;$&quot;* \(#,##0.00\);_(&quot;$&quot;* &quot;-&quot;??_);_(@_)"/>
    <numFmt numFmtId="172" formatCode="_(&quot;$&quot;* #,##0_);_(&quot;$&quot;* \(#,##0\);_(&quot;$&quot;* &quot;-&quot;_);_(@_)"/>
    <numFmt numFmtId="173" formatCode="_(* #,##0.00_);_(* \(#,##0.00\);_(* &quot;-&quot;??_);_(@_)"/>
    <numFmt numFmtId="174" formatCode="_(* #,##0_);_(* \(#,##0\);_(* &quot;-&quot;_);_(@_)"/>
    <numFmt numFmtId="175" formatCode="#,##0.00&quot;р.&quot;"/>
    <numFmt numFmtId="176" formatCode="0.000"/>
    <numFmt numFmtId="177" formatCode="&quot;€&quot;#,##0;\-&quot;€&quot;#,##0"/>
    <numFmt numFmtId="178" formatCode="&quot;€&quot;#,##0;[Red]\-&quot;€&quot;#,##0"/>
    <numFmt numFmtId="179" formatCode="&quot;€&quot;#,##0.00;\-&quot;€&quot;#,##0.00"/>
    <numFmt numFmtId="180" formatCode="&quot;€&quot;#,##0.00;[Red]\-&quot;€&quot;#,##0.00"/>
    <numFmt numFmtId="181" formatCode="_-&quot;€&quot;* #,##0_-;\-&quot;€&quot;* #,##0_-;_-&quot;€&quot;* &quot;-&quot;_-;_-@_-"/>
    <numFmt numFmtId="182" formatCode="_-* #,##0_-;\-* #,##0_-;_-* &quot;-&quot;_-;_-@_-"/>
    <numFmt numFmtId="183" formatCode="_-&quot;€&quot;* #,##0.00_-;\-&quot;€&quot;* #,##0.00_-;_-&quot;€&quot;* &quot;-&quot;??_-;_-@_-"/>
    <numFmt numFmtId="184" formatCode="_-* #,##0.00_-;\-* #,##0.00_-;_-* &quot;-&quot;??_-;_-@_-"/>
    <numFmt numFmtId="185" formatCode="&quot;$&quot;#,##0_);\(&quot;$&quot;#,##0\)"/>
    <numFmt numFmtId="186" formatCode="&quot;$&quot;#,##0_);[Red]\(&quot;$&quot;#,##0\)"/>
    <numFmt numFmtId="187" formatCode="&quot;$&quot;#,##0.00_);\(&quot;$&quot;#,##0.00\)"/>
    <numFmt numFmtId="188" formatCode="&quot;$&quot;#,##0.00_);[Red]\(&quot;$&quot;#,##0.00\)"/>
    <numFmt numFmtId="189" formatCode="#,##0.0&quot;р.&quot;"/>
    <numFmt numFmtId="190" formatCode="#,##0.0"/>
    <numFmt numFmtId="191" formatCode="[$-FC19]d\ mmmm\ yyyy\ &quot;г.&quot;"/>
    <numFmt numFmtId="192" formatCode="00"/>
    <numFmt numFmtId="193" formatCode="dd/mm/yy;@"/>
    <numFmt numFmtId="194" formatCode="d/m/yy;@"/>
    <numFmt numFmtId="195" formatCode="0.000_ ;[Red]\-0.000\ "/>
  </numFmts>
  <fonts count="35">
    <font>
      <sz val="10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gency FB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2"/>
      <color indexed="10"/>
      <name val="Times New Roman"/>
      <family val="1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b/>
      <sz val="12"/>
      <color indexed="10"/>
      <name val="Times New Roman"/>
      <family val="1"/>
    </font>
    <font>
      <b/>
      <u val="single"/>
      <sz val="12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5" fillId="0" borderId="0" applyFill="0" applyBorder="0" applyProtection="0">
      <alignment horizontal="center" vertical="top" wrapText="1"/>
    </xf>
  </cellStyleXfs>
  <cellXfs count="137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49" fontId="5" fillId="0" borderId="1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/>
    </xf>
    <xf numFmtId="0" fontId="5" fillId="0" borderId="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Border="1" applyAlignment="1">
      <alignment/>
    </xf>
    <xf numFmtId="0" fontId="1" fillId="24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0" borderId="0" xfId="0" applyFont="1" applyAlignment="1">
      <alignment horizontal="left" vertical="center" wrapText="1"/>
    </xf>
    <xf numFmtId="0" fontId="23" fillId="0" borderId="0" xfId="0" applyFont="1" applyFill="1" applyBorder="1" applyAlignment="1">
      <alignment/>
    </xf>
    <xf numFmtId="169" fontId="5" fillId="0" borderId="10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0" fillId="0" borderId="0" xfId="0" applyAlignment="1">
      <alignment wrapText="1"/>
    </xf>
    <xf numFmtId="49" fontId="5" fillId="0" borderId="12" xfId="0" applyNumberFormat="1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/>
    </xf>
    <xf numFmtId="49" fontId="5" fillId="0" borderId="0" xfId="0" applyNumberFormat="1" applyFont="1" applyBorder="1" applyAlignment="1">
      <alignment horizontal="center" vertical="top" wrapText="1"/>
    </xf>
    <xf numFmtId="49" fontId="5" fillId="0" borderId="0" xfId="0" applyNumberFormat="1" applyFont="1" applyBorder="1" applyAlignment="1">
      <alignment horizontal="center" vertical="top"/>
    </xf>
    <xf numFmtId="0" fontId="5" fillId="0" borderId="10" xfId="0" applyNumberFormat="1" applyFont="1" applyFill="1" applyBorder="1" applyAlignment="1" applyProtection="1">
      <alignment horizontal="center" vertical="top" wrapText="1"/>
      <protection locked="0"/>
    </xf>
    <xf numFmtId="49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>
      <alignment horizontal="center" vertical="top"/>
    </xf>
    <xf numFmtId="0" fontId="23" fillId="0" borderId="0" xfId="0" applyNumberFormat="1" applyFont="1" applyBorder="1" applyAlignment="1">
      <alignment horizontal="center" vertical="top" wrapText="1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26" fillId="0" borderId="0" xfId="0" applyFont="1" applyBorder="1" applyAlignment="1">
      <alignment horizontal="center" vertical="top"/>
    </xf>
    <xf numFmtId="49" fontId="5" fillId="2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2" fontId="5" fillId="24" borderId="10" xfId="0" applyNumberFormat="1" applyFont="1" applyFill="1" applyBorder="1" applyAlignment="1">
      <alignment horizontal="center" vertical="top" wrapText="1"/>
    </xf>
    <xf numFmtId="169" fontId="5" fillId="0" borderId="10" xfId="0" applyNumberFormat="1" applyFont="1" applyFill="1" applyBorder="1" applyAlignment="1">
      <alignment horizontal="center" vertical="top" wrapText="1"/>
    </xf>
    <xf numFmtId="49" fontId="5" fillId="0" borderId="12" xfId="0" applyNumberFormat="1" applyFont="1" applyFill="1" applyBorder="1" applyAlignment="1">
      <alignment horizontal="center" vertical="top" wrapText="1"/>
    </xf>
    <xf numFmtId="0" fontId="5" fillId="0" borderId="0" xfId="64" applyFont="1" applyBorder="1" applyAlignment="1">
      <alignment horizontal="center" vertical="top" wrapText="1"/>
    </xf>
    <xf numFmtId="0" fontId="26" fillId="0" borderId="10" xfId="64" applyFont="1" applyFill="1" applyBorder="1" applyAlignment="1">
      <alignment horizontal="center" vertical="top" wrapText="1"/>
    </xf>
    <xf numFmtId="0" fontId="5" fillId="0" borderId="10" xfId="64" applyFont="1" applyFill="1" applyBorder="1" applyAlignment="1">
      <alignment horizontal="center" vertical="top" wrapText="1"/>
    </xf>
    <xf numFmtId="0" fontId="5" fillId="0" borderId="10" xfId="64" applyFont="1" applyBorder="1" applyAlignment="1">
      <alignment horizontal="center" vertical="top" wrapText="1"/>
    </xf>
    <xf numFmtId="0" fontId="5" fillId="24" borderId="10" xfId="64" applyFont="1" applyFill="1" applyBorder="1" applyAlignment="1">
      <alignment horizontal="center" vertical="top" wrapText="1"/>
    </xf>
    <xf numFmtId="0" fontId="5" fillId="0" borderId="10" xfId="64" applyFont="1" applyFill="1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/>
      <protection/>
    </xf>
    <xf numFmtId="0" fontId="23" fillId="20" borderId="0" xfId="0" applyNumberFormat="1" applyFont="1" applyFill="1" applyBorder="1" applyAlignment="1">
      <alignment horizontal="center" vertical="top"/>
    </xf>
    <xf numFmtId="0" fontId="5" fillId="20" borderId="0" xfId="0" applyNumberFormat="1" applyFont="1" applyFill="1" applyBorder="1" applyAlignment="1">
      <alignment horizontal="center" vertical="top"/>
    </xf>
    <xf numFmtId="0" fontId="5" fillId="20" borderId="0" xfId="0" applyNumberFormat="1" applyFont="1" applyFill="1" applyBorder="1" applyAlignment="1">
      <alignment horizontal="center" vertical="top"/>
    </xf>
    <xf numFmtId="49" fontId="23" fillId="20" borderId="0" xfId="0" applyNumberFormat="1" applyFont="1" applyFill="1" applyBorder="1" applyAlignment="1">
      <alignment horizontal="center" vertical="top" wrapText="1"/>
    </xf>
    <xf numFmtId="0" fontId="5" fillId="0" borderId="12" xfId="64" applyFont="1" applyBorder="1" applyAlignment="1">
      <alignment horizontal="center" vertical="top" wrapText="1"/>
    </xf>
    <xf numFmtId="0" fontId="5" fillId="24" borderId="10" xfId="0" applyFont="1" applyFill="1" applyBorder="1" applyAlignment="1">
      <alignment horizontal="center" vertical="top" wrapText="1"/>
    </xf>
    <xf numFmtId="49" fontId="5" fillId="0" borderId="10" xfId="0" applyNumberFormat="1" applyFont="1" applyBorder="1" applyAlignment="1">
      <alignment vertical="top" wrapText="1"/>
    </xf>
    <xf numFmtId="49" fontId="5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/>
    </xf>
    <xf numFmtId="0" fontId="5" fillId="0" borderId="10" xfId="43" applyNumberFormat="1" applyFont="1" applyFill="1" applyBorder="1" applyAlignment="1">
      <alignment horizontal="center" vertical="top" wrapText="1"/>
    </xf>
    <xf numFmtId="0" fontId="23" fillId="20" borderId="13" xfId="0" applyFont="1" applyFill="1" applyBorder="1" applyAlignment="1">
      <alignment horizontal="center" vertical="top"/>
    </xf>
    <xf numFmtId="49" fontId="5" fillId="20" borderId="13" xfId="0" applyNumberFormat="1" applyFont="1" applyFill="1" applyBorder="1" applyAlignment="1">
      <alignment horizontal="center" vertical="top" wrapText="1"/>
    </xf>
    <xf numFmtId="0" fontId="23" fillId="25" borderId="13" xfId="0" applyFont="1" applyFill="1" applyBorder="1" applyAlignment="1">
      <alignment horizontal="center" vertical="top"/>
    </xf>
    <xf numFmtId="49" fontId="5" fillId="20" borderId="13" xfId="0" applyNumberFormat="1" applyFont="1" applyFill="1" applyBorder="1" applyAlignment="1">
      <alignment horizontal="center" vertical="top"/>
    </xf>
    <xf numFmtId="0" fontId="5" fillId="20" borderId="13" xfId="0" applyFont="1" applyFill="1" applyBorder="1" applyAlignment="1">
      <alignment horizontal="center" vertical="top"/>
    </xf>
    <xf numFmtId="49" fontId="5" fillId="25" borderId="13" xfId="0" applyNumberFormat="1" applyFont="1" applyFill="1" applyBorder="1" applyAlignment="1">
      <alignment horizontal="center" vertical="top"/>
    </xf>
    <xf numFmtId="49" fontId="23" fillId="20" borderId="13" xfId="0" applyNumberFormat="1" applyFont="1" applyFill="1" applyBorder="1" applyAlignment="1">
      <alignment horizontal="center" vertical="top" wrapText="1"/>
    </xf>
    <xf numFmtId="0" fontId="5" fillId="25" borderId="13" xfId="0" applyFont="1" applyFill="1" applyBorder="1" applyAlignment="1">
      <alignment horizontal="center" vertical="top"/>
    </xf>
    <xf numFmtId="49" fontId="5" fillId="25" borderId="13" xfId="0" applyNumberFormat="1" applyFont="1" applyFill="1" applyBorder="1" applyAlignment="1">
      <alignment horizontal="center" vertical="top" wrapText="1"/>
    </xf>
    <xf numFmtId="0" fontId="5" fillId="20" borderId="13" xfId="0" applyFont="1" applyFill="1" applyBorder="1" applyAlignment="1">
      <alignment horizontal="center" vertical="top" wrapText="1"/>
    </xf>
    <xf numFmtId="0" fontId="23" fillId="20" borderId="13" xfId="0" applyFont="1" applyFill="1" applyBorder="1" applyAlignment="1">
      <alignment horizontal="center" vertical="top" wrapText="1"/>
    </xf>
    <xf numFmtId="49" fontId="23" fillId="25" borderId="13" xfId="0" applyNumberFormat="1" applyFont="1" applyFill="1" applyBorder="1" applyAlignment="1">
      <alignment horizontal="center" vertical="top" wrapText="1"/>
    </xf>
    <xf numFmtId="49" fontId="23" fillId="20" borderId="13" xfId="0" applyNumberFormat="1" applyFont="1" applyFill="1" applyBorder="1" applyAlignment="1" applyProtection="1">
      <alignment horizontal="center" vertical="top" wrapText="1"/>
      <protection/>
    </xf>
    <xf numFmtId="169" fontId="5" fillId="0" borderId="10" xfId="0" applyNumberFormat="1" applyFont="1" applyFill="1" applyBorder="1" applyAlignment="1">
      <alignment horizontal="center" vertical="top"/>
    </xf>
    <xf numFmtId="49" fontId="5" fillId="0" borderId="10" xfId="0" applyNumberFormat="1" applyFont="1" applyFill="1" applyBorder="1" applyAlignment="1">
      <alignment horizontal="center" vertical="top" wrapText="1"/>
    </xf>
    <xf numFmtId="49" fontId="5" fillId="24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49" fontId="5" fillId="0" borderId="10" xfId="0" applyNumberFormat="1" applyFont="1" applyFill="1" applyBorder="1" applyAlignment="1">
      <alignment vertical="top" wrapText="1"/>
    </xf>
    <xf numFmtId="0" fontId="5" fillId="0" borderId="10" xfId="0" applyNumberFormat="1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top" wrapText="1"/>
    </xf>
    <xf numFmtId="0" fontId="5" fillId="0" borderId="10" xfId="53" applyFont="1" applyFill="1" applyBorder="1" applyAlignment="1">
      <alignment vertical="top" wrapText="1"/>
      <protection/>
    </xf>
    <xf numFmtId="0" fontId="5" fillId="0" borderId="10" xfId="0" applyFont="1" applyFill="1" applyBorder="1" applyAlignment="1">
      <alignment vertical="top"/>
    </xf>
    <xf numFmtId="0" fontId="5" fillId="0" borderId="10" xfId="0" applyFont="1" applyBorder="1" applyAlignment="1">
      <alignment vertical="top"/>
    </xf>
    <xf numFmtId="49" fontId="5" fillId="0" borderId="10" xfId="0" applyNumberFormat="1" applyFont="1" applyFill="1" applyBorder="1" applyAlignment="1">
      <alignment vertical="top" wrapText="1"/>
    </xf>
    <xf numFmtId="0" fontId="5" fillId="24" borderId="10" xfId="0" applyFont="1" applyFill="1" applyBorder="1" applyAlignment="1">
      <alignment vertical="top" wrapText="1"/>
    </xf>
    <xf numFmtId="0" fontId="5" fillId="0" borderId="10" xfId="0" applyNumberFormat="1" applyFont="1" applyFill="1" applyBorder="1" applyAlignment="1" applyProtection="1">
      <alignment vertical="top" wrapText="1"/>
      <protection locked="0"/>
    </xf>
    <xf numFmtId="49" fontId="5" fillId="0" borderId="10" xfId="0" applyNumberFormat="1" applyFont="1" applyFill="1" applyBorder="1" applyAlignment="1" applyProtection="1">
      <alignment vertical="top" wrapText="1"/>
      <protection locked="0"/>
    </xf>
    <xf numFmtId="49" fontId="5" fillId="24" borderId="10" xfId="0" applyNumberFormat="1" applyFont="1" applyFill="1" applyBorder="1" applyAlignment="1">
      <alignment vertical="top" wrapText="1"/>
    </xf>
    <xf numFmtId="0" fontId="5" fillId="0" borderId="10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vertical="top"/>
    </xf>
    <xf numFmtId="49" fontId="5" fillId="0" borderId="0" xfId="0" applyNumberFormat="1" applyFont="1" applyBorder="1" applyAlignment="1">
      <alignment vertical="top" wrapText="1"/>
    </xf>
    <xf numFmtId="49" fontId="5" fillId="0" borderId="12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64" applyFont="1" applyBorder="1" applyAlignment="1">
      <alignment horizontal="center" vertical="top" wrapText="1"/>
    </xf>
    <xf numFmtId="49" fontId="5" fillId="0" borderId="12" xfId="0" applyNumberFormat="1" applyFont="1" applyBorder="1" applyAlignment="1" applyProtection="1">
      <alignment vertical="top" wrapText="1"/>
      <protection/>
    </xf>
    <xf numFmtId="49" fontId="5" fillId="0" borderId="14" xfId="0" applyNumberFormat="1" applyFont="1" applyBorder="1" applyAlignment="1" applyProtection="1">
      <alignment vertical="top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  <xf numFmtId="0" fontId="5" fillId="0" borderId="14" xfId="0" applyFont="1" applyBorder="1" applyAlignment="1" applyProtection="1">
      <alignment horizontal="center" vertical="top" wrapText="1"/>
      <protection/>
    </xf>
    <xf numFmtId="0" fontId="5" fillId="24" borderId="10" xfId="0" applyFont="1" applyFill="1" applyBorder="1" applyAlignment="1">
      <alignment vertical="top"/>
    </xf>
    <xf numFmtId="0" fontId="2" fillId="0" borderId="0" xfId="0" applyFont="1" applyFill="1" applyBorder="1" applyAlignment="1">
      <alignment horizontal="center"/>
    </xf>
    <xf numFmtId="169" fontId="5" fillId="0" borderId="10" xfId="0" applyNumberFormat="1" applyFont="1" applyFill="1" applyBorder="1" applyAlignment="1" applyProtection="1">
      <alignment horizontal="center" vertical="top" wrapText="1"/>
      <protection locked="0"/>
    </xf>
    <xf numFmtId="0" fontId="5" fillId="24" borderId="10" xfId="0" applyFont="1" applyFill="1" applyBorder="1" applyAlignment="1">
      <alignment horizontal="center" vertical="top"/>
    </xf>
    <xf numFmtId="49" fontId="5" fillId="0" borderId="12" xfId="0" applyNumberFormat="1" applyFont="1" applyFill="1" applyBorder="1" applyAlignment="1">
      <alignment vertical="top" wrapText="1"/>
    </xf>
    <xf numFmtId="49" fontId="5" fillId="0" borderId="12" xfId="0" applyNumberFormat="1" applyFont="1" applyBorder="1" applyAlignment="1">
      <alignment horizontal="center" vertical="top"/>
    </xf>
    <xf numFmtId="0" fontId="5" fillId="0" borderId="12" xfId="0" applyNumberFormat="1" applyFont="1" applyFill="1" applyBorder="1" applyAlignment="1">
      <alignment horizontal="center" vertical="top" wrapText="1"/>
    </xf>
    <xf numFmtId="49" fontId="5" fillId="0" borderId="14" xfId="0" applyNumberFormat="1" applyFont="1" applyFill="1" applyBorder="1" applyAlignment="1">
      <alignment vertical="top" wrapText="1"/>
    </xf>
    <xf numFmtId="0" fontId="5" fillId="0" borderId="14" xfId="0" applyNumberFormat="1" applyFont="1" applyBorder="1" applyAlignment="1">
      <alignment horizontal="center" vertical="top" wrapText="1"/>
    </xf>
    <xf numFmtId="49" fontId="5" fillId="0" borderId="14" xfId="0" applyNumberFormat="1" applyFont="1" applyBorder="1" applyAlignment="1">
      <alignment horizontal="center" vertical="top"/>
    </xf>
    <xf numFmtId="0" fontId="5" fillId="0" borderId="14" xfId="0" applyNumberFormat="1" applyFont="1" applyFill="1" applyBorder="1" applyAlignment="1">
      <alignment horizontal="center" vertical="top" wrapText="1"/>
    </xf>
    <xf numFmtId="0" fontId="5" fillId="0" borderId="12" xfId="0" applyNumberFormat="1" applyFont="1" applyBorder="1" applyAlignment="1">
      <alignment horizontal="center" vertical="top" wrapText="1"/>
    </xf>
    <xf numFmtId="0" fontId="28" fillId="0" borderId="0" xfId="0" applyFont="1" applyAlignment="1">
      <alignment/>
    </xf>
    <xf numFmtId="0" fontId="1" fillId="0" borderId="0" xfId="0" applyFont="1" applyAlignment="1">
      <alignment/>
    </xf>
    <xf numFmtId="0" fontId="29" fillId="0" borderId="0" xfId="0" applyFont="1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49" fontId="5" fillId="0" borderId="15" xfId="0" applyNumberFormat="1" applyFont="1" applyFill="1" applyBorder="1" applyAlignment="1">
      <alignment vertical="top" wrapText="1"/>
    </xf>
    <xf numFmtId="49" fontId="5" fillId="0" borderId="16" xfId="0" applyNumberFormat="1" applyFont="1" applyFill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49" fontId="0" fillId="0" borderId="0" xfId="0" applyNumberForma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49" fontId="23" fillId="0" borderId="0" xfId="0" applyNumberFormat="1" applyFont="1" applyBorder="1" applyAlignment="1">
      <alignment vertical="top" wrapText="1"/>
    </xf>
    <xf numFmtId="49" fontId="23" fillId="0" borderId="0" xfId="0" applyNumberFormat="1" applyFont="1" applyBorder="1" applyAlignment="1">
      <alignment horizontal="center" vertical="top" wrapText="1"/>
    </xf>
    <xf numFmtId="0" fontId="23" fillId="0" borderId="0" xfId="0" applyFont="1" applyBorder="1" applyAlignment="1">
      <alignment horizontal="center"/>
    </xf>
    <xf numFmtId="0" fontId="27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49" fontId="23" fillId="0" borderId="0" xfId="0" applyNumberFormat="1" applyFont="1" applyBorder="1" applyAlignment="1">
      <alignment horizontal="left" vertical="top" wrapText="1"/>
    </xf>
    <xf numFmtId="0" fontId="30" fillId="0" borderId="0" xfId="0" applyFont="1" applyFill="1" applyBorder="1" applyAlignment="1">
      <alignment horizontal="center" vertical="top" wrapText="1"/>
    </xf>
    <xf numFmtId="0" fontId="24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СПИСОК   (СЧЕТ)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  <cellStyle name="я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0</xdr:colOff>
      <xdr:row>82</xdr:row>
      <xdr:rowOff>0</xdr:rowOff>
    </xdr:from>
    <xdr:ext cx="123825" cy="304800"/>
    <xdr:sp fLocksText="0">
      <xdr:nvSpPr>
        <xdr:cNvPr id="1" name="Text Box 2"/>
        <xdr:cNvSpPr txBox="1">
          <a:spLocks noChangeArrowheads="1"/>
        </xdr:cNvSpPr>
      </xdr:nvSpPr>
      <xdr:spPr>
        <a:xfrm>
          <a:off x="9296400" y="61112400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82</xdr:row>
      <xdr:rowOff>0</xdr:rowOff>
    </xdr:from>
    <xdr:ext cx="123825" cy="304800"/>
    <xdr:sp fLocksText="0">
      <xdr:nvSpPr>
        <xdr:cNvPr id="2" name="Text Box 3"/>
        <xdr:cNvSpPr txBox="1">
          <a:spLocks noChangeArrowheads="1"/>
        </xdr:cNvSpPr>
      </xdr:nvSpPr>
      <xdr:spPr>
        <a:xfrm>
          <a:off x="9296400" y="61112400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82</xdr:row>
      <xdr:rowOff>0</xdr:rowOff>
    </xdr:from>
    <xdr:ext cx="123825" cy="304800"/>
    <xdr:sp fLocksText="0">
      <xdr:nvSpPr>
        <xdr:cNvPr id="3" name="Text Box 2"/>
        <xdr:cNvSpPr txBox="1">
          <a:spLocks noChangeArrowheads="1"/>
        </xdr:cNvSpPr>
      </xdr:nvSpPr>
      <xdr:spPr>
        <a:xfrm>
          <a:off x="9296400" y="61112400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82</xdr:row>
      <xdr:rowOff>0</xdr:rowOff>
    </xdr:from>
    <xdr:ext cx="123825" cy="304800"/>
    <xdr:sp fLocksText="0">
      <xdr:nvSpPr>
        <xdr:cNvPr id="4" name="Text Box 3"/>
        <xdr:cNvSpPr txBox="1">
          <a:spLocks noChangeArrowheads="1"/>
        </xdr:cNvSpPr>
      </xdr:nvSpPr>
      <xdr:spPr>
        <a:xfrm>
          <a:off x="9296400" y="61112400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231</xdr:row>
      <xdr:rowOff>0</xdr:rowOff>
    </xdr:from>
    <xdr:ext cx="123825" cy="361950"/>
    <xdr:sp fLocksText="0">
      <xdr:nvSpPr>
        <xdr:cNvPr id="5" name="Text Box 1"/>
        <xdr:cNvSpPr txBox="1">
          <a:spLocks noChangeArrowheads="1"/>
        </xdr:cNvSpPr>
      </xdr:nvSpPr>
      <xdr:spPr>
        <a:xfrm>
          <a:off x="6543675" y="174364650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231</xdr:row>
      <xdr:rowOff>0</xdr:rowOff>
    </xdr:from>
    <xdr:ext cx="1238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6543675" y="1743646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231</xdr:row>
      <xdr:rowOff>0</xdr:rowOff>
    </xdr:from>
    <xdr:ext cx="123825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6543675" y="1743646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83</xdr:row>
      <xdr:rowOff>0</xdr:rowOff>
    </xdr:from>
    <xdr:ext cx="123825" cy="371475"/>
    <xdr:sp fLocksText="0">
      <xdr:nvSpPr>
        <xdr:cNvPr id="8" name="Text Box 2"/>
        <xdr:cNvSpPr txBox="1">
          <a:spLocks noChangeArrowheads="1"/>
        </xdr:cNvSpPr>
      </xdr:nvSpPr>
      <xdr:spPr>
        <a:xfrm>
          <a:off x="9296400" y="620649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83</xdr:row>
      <xdr:rowOff>0</xdr:rowOff>
    </xdr:from>
    <xdr:ext cx="123825" cy="371475"/>
    <xdr:sp fLocksText="0">
      <xdr:nvSpPr>
        <xdr:cNvPr id="9" name="Text Box 3"/>
        <xdr:cNvSpPr txBox="1">
          <a:spLocks noChangeArrowheads="1"/>
        </xdr:cNvSpPr>
      </xdr:nvSpPr>
      <xdr:spPr>
        <a:xfrm>
          <a:off x="9296400" y="62064900"/>
          <a:ext cx="1238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83</xdr:row>
      <xdr:rowOff>0</xdr:rowOff>
    </xdr:from>
    <xdr:ext cx="123825" cy="304800"/>
    <xdr:sp fLocksText="0">
      <xdr:nvSpPr>
        <xdr:cNvPr id="10" name="Text Box 2"/>
        <xdr:cNvSpPr txBox="1">
          <a:spLocks noChangeArrowheads="1"/>
        </xdr:cNvSpPr>
      </xdr:nvSpPr>
      <xdr:spPr>
        <a:xfrm>
          <a:off x="9296400" y="62064900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83</xdr:row>
      <xdr:rowOff>0</xdr:rowOff>
    </xdr:from>
    <xdr:ext cx="123825" cy="304800"/>
    <xdr:sp fLocksText="0">
      <xdr:nvSpPr>
        <xdr:cNvPr id="11" name="Text Box 3"/>
        <xdr:cNvSpPr txBox="1">
          <a:spLocks noChangeArrowheads="1"/>
        </xdr:cNvSpPr>
      </xdr:nvSpPr>
      <xdr:spPr>
        <a:xfrm>
          <a:off x="9296400" y="62064900"/>
          <a:ext cx="1238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231</xdr:row>
      <xdr:rowOff>0</xdr:rowOff>
    </xdr:from>
    <xdr:ext cx="123825" cy="361950"/>
    <xdr:sp fLocksText="0">
      <xdr:nvSpPr>
        <xdr:cNvPr id="12" name="Text Box 1"/>
        <xdr:cNvSpPr txBox="1">
          <a:spLocks noChangeArrowheads="1"/>
        </xdr:cNvSpPr>
      </xdr:nvSpPr>
      <xdr:spPr>
        <a:xfrm>
          <a:off x="6543675" y="174364650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231</xdr:row>
      <xdr:rowOff>0</xdr:rowOff>
    </xdr:from>
    <xdr:ext cx="123825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6543675" y="1743646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231</xdr:row>
      <xdr:rowOff>0</xdr:rowOff>
    </xdr:from>
    <xdr:ext cx="123825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6543675" y="1743646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123825" cy="352425"/>
    <xdr:sp fLocksText="0">
      <xdr:nvSpPr>
        <xdr:cNvPr id="15" name="Text Box 1"/>
        <xdr:cNvSpPr txBox="1">
          <a:spLocks noChangeArrowheads="1"/>
        </xdr:cNvSpPr>
      </xdr:nvSpPr>
      <xdr:spPr>
        <a:xfrm>
          <a:off x="9296400" y="103784400"/>
          <a:ext cx="1238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123825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9296400" y="1037844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123825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9296400" y="1037844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123825" cy="352425"/>
    <xdr:sp fLocksText="0">
      <xdr:nvSpPr>
        <xdr:cNvPr id="18" name="Text Box 1"/>
        <xdr:cNvSpPr txBox="1">
          <a:spLocks noChangeArrowheads="1"/>
        </xdr:cNvSpPr>
      </xdr:nvSpPr>
      <xdr:spPr>
        <a:xfrm>
          <a:off x="9296400" y="103784400"/>
          <a:ext cx="1238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123825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9296400" y="1037844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0</xdr:colOff>
      <xdr:row>143</xdr:row>
      <xdr:rowOff>0</xdr:rowOff>
    </xdr:from>
    <xdr:ext cx="123825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9296400" y="10378440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63</xdr:row>
      <xdr:rowOff>0</xdr:rowOff>
    </xdr:from>
    <xdr:ext cx="123825" cy="228600"/>
    <xdr:sp fLocksText="0">
      <xdr:nvSpPr>
        <xdr:cNvPr id="21" name="Text Box 1"/>
        <xdr:cNvSpPr txBox="1">
          <a:spLocks noChangeArrowheads="1"/>
        </xdr:cNvSpPr>
      </xdr:nvSpPr>
      <xdr:spPr>
        <a:xfrm>
          <a:off x="6543675" y="48910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231</xdr:row>
      <xdr:rowOff>0</xdr:rowOff>
    </xdr:from>
    <xdr:ext cx="123825" cy="361950"/>
    <xdr:sp fLocksText="0">
      <xdr:nvSpPr>
        <xdr:cNvPr id="22" name="Text Box 1"/>
        <xdr:cNvSpPr txBox="1">
          <a:spLocks noChangeArrowheads="1"/>
        </xdr:cNvSpPr>
      </xdr:nvSpPr>
      <xdr:spPr>
        <a:xfrm>
          <a:off x="6543675" y="174364650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231</xdr:row>
      <xdr:rowOff>0</xdr:rowOff>
    </xdr:from>
    <xdr:ext cx="123825" cy="276225"/>
    <xdr:sp fLocksText="0">
      <xdr:nvSpPr>
        <xdr:cNvPr id="23" name="Text Box 1"/>
        <xdr:cNvSpPr txBox="1">
          <a:spLocks noChangeArrowheads="1"/>
        </xdr:cNvSpPr>
      </xdr:nvSpPr>
      <xdr:spPr>
        <a:xfrm>
          <a:off x="6543675" y="1743646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231</xdr:row>
      <xdr:rowOff>0</xdr:rowOff>
    </xdr:from>
    <xdr:ext cx="123825" cy="276225"/>
    <xdr:sp fLocksText="0">
      <xdr:nvSpPr>
        <xdr:cNvPr id="24" name="Text Box 1"/>
        <xdr:cNvSpPr txBox="1">
          <a:spLocks noChangeArrowheads="1"/>
        </xdr:cNvSpPr>
      </xdr:nvSpPr>
      <xdr:spPr>
        <a:xfrm>
          <a:off x="6543675" y="1743646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231</xdr:row>
      <xdr:rowOff>0</xdr:rowOff>
    </xdr:from>
    <xdr:ext cx="123825" cy="361950"/>
    <xdr:sp fLocksText="0">
      <xdr:nvSpPr>
        <xdr:cNvPr id="25" name="Text Box 1"/>
        <xdr:cNvSpPr txBox="1">
          <a:spLocks noChangeArrowheads="1"/>
        </xdr:cNvSpPr>
      </xdr:nvSpPr>
      <xdr:spPr>
        <a:xfrm>
          <a:off x="6543675" y="174364650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231</xdr:row>
      <xdr:rowOff>0</xdr:rowOff>
    </xdr:from>
    <xdr:ext cx="123825" cy="276225"/>
    <xdr:sp fLocksText="0">
      <xdr:nvSpPr>
        <xdr:cNvPr id="26" name="Text Box 1"/>
        <xdr:cNvSpPr txBox="1">
          <a:spLocks noChangeArrowheads="1"/>
        </xdr:cNvSpPr>
      </xdr:nvSpPr>
      <xdr:spPr>
        <a:xfrm>
          <a:off x="6543675" y="1743646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231</xdr:row>
      <xdr:rowOff>0</xdr:rowOff>
    </xdr:from>
    <xdr:ext cx="123825" cy="276225"/>
    <xdr:sp fLocksText="0">
      <xdr:nvSpPr>
        <xdr:cNvPr id="27" name="Text Box 1"/>
        <xdr:cNvSpPr txBox="1">
          <a:spLocks noChangeArrowheads="1"/>
        </xdr:cNvSpPr>
      </xdr:nvSpPr>
      <xdr:spPr>
        <a:xfrm>
          <a:off x="6543675" y="1743646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63</xdr:row>
      <xdr:rowOff>0</xdr:rowOff>
    </xdr:from>
    <xdr:ext cx="123825" cy="228600"/>
    <xdr:sp fLocksText="0">
      <xdr:nvSpPr>
        <xdr:cNvPr id="28" name="Text Box 1"/>
        <xdr:cNvSpPr txBox="1">
          <a:spLocks noChangeArrowheads="1"/>
        </xdr:cNvSpPr>
      </xdr:nvSpPr>
      <xdr:spPr>
        <a:xfrm>
          <a:off x="6543675" y="48910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231</xdr:row>
      <xdr:rowOff>0</xdr:rowOff>
    </xdr:from>
    <xdr:ext cx="123825" cy="361950"/>
    <xdr:sp fLocksText="0">
      <xdr:nvSpPr>
        <xdr:cNvPr id="29" name="Text Box 1"/>
        <xdr:cNvSpPr txBox="1">
          <a:spLocks noChangeArrowheads="1"/>
        </xdr:cNvSpPr>
      </xdr:nvSpPr>
      <xdr:spPr>
        <a:xfrm>
          <a:off x="6543675" y="174364650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231</xdr:row>
      <xdr:rowOff>0</xdr:rowOff>
    </xdr:from>
    <xdr:ext cx="123825" cy="276225"/>
    <xdr:sp fLocksText="0">
      <xdr:nvSpPr>
        <xdr:cNvPr id="30" name="Text Box 1"/>
        <xdr:cNvSpPr txBox="1">
          <a:spLocks noChangeArrowheads="1"/>
        </xdr:cNvSpPr>
      </xdr:nvSpPr>
      <xdr:spPr>
        <a:xfrm>
          <a:off x="6543675" y="1743646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231</xdr:row>
      <xdr:rowOff>0</xdr:rowOff>
    </xdr:from>
    <xdr:ext cx="123825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6543675" y="1743646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231</xdr:row>
      <xdr:rowOff>0</xdr:rowOff>
    </xdr:from>
    <xdr:ext cx="123825" cy="361950"/>
    <xdr:sp fLocksText="0">
      <xdr:nvSpPr>
        <xdr:cNvPr id="32" name="Text Box 1"/>
        <xdr:cNvSpPr txBox="1">
          <a:spLocks noChangeArrowheads="1"/>
        </xdr:cNvSpPr>
      </xdr:nvSpPr>
      <xdr:spPr>
        <a:xfrm>
          <a:off x="6543675" y="174364650"/>
          <a:ext cx="1238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231</xdr:row>
      <xdr:rowOff>0</xdr:rowOff>
    </xdr:from>
    <xdr:ext cx="123825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6543675" y="1743646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231</xdr:row>
      <xdr:rowOff>0</xdr:rowOff>
    </xdr:from>
    <xdr:ext cx="123825" cy="276225"/>
    <xdr:sp fLocksText="0">
      <xdr:nvSpPr>
        <xdr:cNvPr id="34" name="Text Box 1"/>
        <xdr:cNvSpPr txBox="1">
          <a:spLocks noChangeArrowheads="1"/>
        </xdr:cNvSpPr>
      </xdr:nvSpPr>
      <xdr:spPr>
        <a:xfrm>
          <a:off x="6543675" y="174364650"/>
          <a:ext cx="1238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63</xdr:row>
      <xdr:rowOff>0</xdr:rowOff>
    </xdr:from>
    <xdr:ext cx="123825" cy="228600"/>
    <xdr:sp fLocksText="0">
      <xdr:nvSpPr>
        <xdr:cNvPr id="35" name="Text Box 1"/>
        <xdr:cNvSpPr txBox="1">
          <a:spLocks noChangeArrowheads="1"/>
        </xdr:cNvSpPr>
      </xdr:nvSpPr>
      <xdr:spPr>
        <a:xfrm>
          <a:off x="6543675" y="48910875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86</xdr:row>
      <xdr:rowOff>0</xdr:rowOff>
    </xdr:from>
    <xdr:ext cx="123825" cy="228600"/>
    <xdr:sp fLocksText="0">
      <xdr:nvSpPr>
        <xdr:cNvPr id="36" name="Text Box 1"/>
        <xdr:cNvSpPr txBox="1">
          <a:spLocks noChangeArrowheads="1"/>
        </xdr:cNvSpPr>
      </xdr:nvSpPr>
      <xdr:spPr>
        <a:xfrm>
          <a:off x="6543675" y="64160400"/>
          <a:ext cx="1238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6</xdr:col>
      <xdr:colOff>0</xdr:colOff>
      <xdr:row>87</xdr:row>
      <xdr:rowOff>0</xdr:rowOff>
    </xdr:from>
    <xdr:ext cx="123825" cy="219075"/>
    <xdr:sp fLocksText="0">
      <xdr:nvSpPr>
        <xdr:cNvPr id="37" name="Text Box 1"/>
        <xdr:cNvSpPr txBox="1">
          <a:spLocks noChangeArrowheads="1"/>
        </xdr:cNvSpPr>
      </xdr:nvSpPr>
      <xdr:spPr>
        <a:xfrm>
          <a:off x="6543675" y="64922400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53"/>
  <sheetViews>
    <sheetView tabSelected="1" view="pageBreakPreview" zoomScaleNormal="60" zoomScaleSheetLayoutView="100" zoomScalePageLayoutView="0" workbookViewId="0" topLeftCell="A1">
      <selection activeCell="F5" sqref="F5:G5"/>
    </sheetView>
  </sheetViews>
  <sheetFormatPr defaultColWidth="9.00390625" defaultRowHeight="12.75"/>
  <cols>
    <col min="1" max="1" width="5.375" style="51" customWidth="1"/>
    <col min="2" max="2" width="4.875" style="32" customWidth="1"/>
    <col min="3" max="3" width="17.625" style="92" customWidth="1"/>
    <col min="4" max="4" width="23.25390625" style="92" customWidth="1"/>
    <col min="5" max="5" width="25.00390625" style="56" customWidth="1"/>
    <col min="6" max="6" width="9.75390625" style="27" customWidth="1"/>
    <col min="7" max="7" width="36.125" style="41" customWidth="1"/>
    <col min="8" max="10" width="9.125" style="2" customWidth="1"/>
    <col min="11" max="11" width="15.75390625" style="2" customWidth="1"/>
    <col min="12" max="16384" width="9.125" style="2" customWidth="1"/>
  </cols>
  <sheetData>
    <row r="1" spans="2:7" s="114" customFormat="1" ht="32.25" customHeight="1">
      <c r="B1" s="115"/>
      <c r="C1" s="116"/>
      <c r="D1" s="117"/>
      <c r="E1" s="118"/>
      <c r="F1" s="131" t="s">
        <v>144</v>
      </c>
      <c r="G1" s="131"/>
    </row>
    <row r="2" spans="2:7" s="114" customFormat="1" ht="15.75" customHeight="1">
      <c r="B2" s="115"/>
      <c r="C2" s="119"/>
      <c r="D2" s="117"/>
      <c r="E2" s="118"/>
      <c r="F2" s="132" t="s">
        <v>145</v>
      </c>
      <c r="G2" s="132"/>
    </row>
    <row r="3" spans="2:7" s="114" customFormat="1" ht="15.75" customHeight="1">
      <c r="B3" s="115"/>
      <c r="C3" s="119"/>
      <c r="D3" s="117"/>
      <c r="E3" s="118"/>
      <c r="F3" s="132" t="s">
        <v>146</v>
      </c>
      <c r="G3" s="132"/>
    </row>
    <row r="4" spans="2:7" s="114" customFormat="1" ht="33.75" customHeight="1">
      <c r="B4" s="115"/>
      <c r="C4" s="119"/>
      <c r="D4" s="117"/>
      <c r="E4" s="117"/>
      <c r="F4" s="132" t="s">
        <v>147</v>
      </c>
      <c r="G4" s="132"/>
    </row>
    <row r="5" spans="2:7" s="114" customFormat="1" ht="21.75" customHeight="1">
      <c r="B5" s="115"/>
      <c r="C5" s="119"/>
      <c r="D5" s="117"/>
      <c r="E5" s="118"/>
      <c r="F5" s="132" t="s">
        <v>1792</v>
      </c>
      <c r="G5" s="132"/>
    </row>
    <row r="6" spans="2:7" s="114" customFormat="1" ht="22.5" customHeight="1">
      <c r="B6" s="115"/>
      <c r="C6" s="119"/>
      <c r="D6" s="117"/>
      <c r="E6" s="118"/>
      <c r="F6" s="120"/>
      <c r="G6" s="120"/>
    </row>
    <row r="7" spans="1:7" ht="31.5" customHeight="1">
      <c r="A7" s="48"/>
      <c r="B7" s="134" t="s">
        <v>153</v>
      </c>
      <c r="C7" s="134"/>
      <c r="D7" s="134"/>
      <c r="E7" s="134"/>
      <c r="F7" s="134"/>
      <c r="G7" s="134"/>
    </row>
    <row r="8" spans="1:7" s="4" customFormat="1" ht="18.75" customHeight="1">
      <c r="A8" s="49"/>
      <c r="B8" s="135" t="s">
        <v>925</v>
      </c>
      <c r="C8" s="135"/>
      <c r="D8" s="135"/>
      <c r="E8" s="135"/>
      <c r="F8" s="135"/>
      <c r="G8" s="135"/>
    </row>
    <row r="9" spans="1:7" ht="36" customHeight="1">
      <c r="A9" s="48"/>
      <c r="B9" s="136" t="s">
        <v>154</v>
      </c>
      <c r="C9" s="136"/>
      <c r="D9" s="136"/>
      <c r="E9" s="136"/>
      <c r="F9" s="136"/>
      <c r="G9" s="136"/>
    </row>
    <row r="10" spans="1:7" s="4" customFormat="1" ht="6.75" customHeight="1">
      <c r="A10" s="50"/>
      <c r="B10" s="26"/>
      <c r="C10" s="91"/>
      <c r="D10" s="91"/>
      <c r="E10" s="26"/>
      <c r="F10" s="28"/>
      <c r="G10" s="41"/>
    </row>
    <row r="11" spans="1:7" s="103" customFormat="1" ht="49.5" customHeight="1">
      <c r="A11" s="36" t="s">
        <v>922</v>
      </c>
      <c r="B11" s="8" t="s">
        <v>922</v>
      </c>
      <c r="C11" s="5" t="s">
        <v>928</v>
      </c>
      <c r="D11" s="5" t="s">
        <v>926</v>
      </c>
      <c r="E11" s="6" t="s">
        <v>479</v>
      </c>
      <c r="F11" s="8" t="s">
        <v>1015</v>
      </c>
      <c r="G11" s="42" t="s">
        <v>112</v>
      </c>
    </row>
    <row r="12" spans="1:7" s="103" customFormat="1" ht="15.75" customHeight="1">
      <c r="A12" s="36" t="s">
        <v>923</v>
      </c>
      <c r="B12" s="8" t="s">
        <v>923</v>
      </c>
      <c r="C12" s="5" t="s">
        <v>924</v>
      </c>
      <c r="D12" s="5" t="s">
        <v>1021</v>
      </c>
      <c r="E12" s="6">
        <v>4</v>
      </c>
      <c r="F12" s="5" t="s">
        <v>1072</v>
      </c>
      <c r="G12" s="43">
        <v>6</v>
      </c>
    </row>
    <row r="13" spans="1:7" ht="282" customHeight="1">
      <c r="A13" s="60">
        <v>2</v>
      </c>
      <c r="B13" s="3" t="s">
        <v>923</v>
      </c>
      <c r="C13" s="82" t="s">
        <v>1180</v>
      </c>
      <c r="D13" s="54" t="s">
        <v>1063</v>
      </c>
      <c r="E13" s="1" t="s">
        <v>467</v>
      </c>
      <c r="F13" s="18">
        <v>2</v>
      </c>
      <c r="G13" s="44" t="s">
        <v>857</v>
      </c>
    </row>
    <row r="14" spans="1:7" ht="341.25" customHeight="1">
      <c r="A14" s="60">
        <v>3</v>
      </c>
      <c r="B14" s="3">
        <f aca="true" t="shared" si="0" ref="B14:B76">SUM(B13+1)</f>
        <v>2</v>
      </c>
      <c r="C14" s="82" t="s">
        <v>1180</v>
      </c>
      <c r="D14" s="54" t="s">
        <v>1063</v>
      </c>
      <c r="E14" s="1" t="s">
        <v>468</v>
      </c>
      <c r="F14" s="18">
        <v>3</v>
      </c>
      <c r="G14" s="44" t="s">
        <v>738</v>
      </c>
    </row>
    <row r="15" spans="1:7" ht="30">
      <c r="A15" s="60">
        <v>5</v>
      </c>
      <c r="B15" s="3">
        <f t="shared" si="0"/>
        <v>3</v>
      </c>
      <c r="C15" s="82" t="s">
        <v>1180</v>
      </c>
      <c r="D15" s="54" t="s">
        <v>1076</v>
      </c>
      <c r="E15" s="1" t="s">
        <v>471</v>
      </c>
      <c r="F15" s="1">
        <v>6.2</v>
      </c>
      <c r="G15" s="44" t="s">
        <v>1143</v>
      </c>
    </row>
    <row r="16" spans="1:7" ht="30">
      <c r="A16" s="60">
        <v>6</v>
      </c>
      <c r="B16" s="3">
        <f t="shared" si="0"/>
        <v>4</v>
      </c>
      <c r="C16" s="82" t="s">
        <v>1180</v>
      </c>
      <c r="D16" s="54" t="s">
        <v>912</v>
      </c>
      <c r="E16" s="1" t="s">
        <v>472</v>
      </c>
      <c r="F16" s="1">
        <v>60</v>
      </c>
      <c r="G16" s="44" t="s">
        <v>739</v>
      </c>
    </row>
    <row r="17" spans="1:7" ht="30">
      <c r="A17" s="62">
        <v>7</v>
      </c>
      <c r="B17" s="3">
        <f t="shared" si="0"/>
        <v>5</v>
      </c>
      <c r="C17" s="82" t="s">
        <v>1180</v>
      </c>
      <c r="D17" s="54" t="s">
        <v>912</v>
      </c>
      <c r="E17" s="1" t="s">
        <v>473</v>
      </c>
      <c r="F17" s="1">
        <v>27</v>
      </c>
      <c r="G17" s="44" t="s">
        <v>740</v>
      </c>
    </row>
    <row r="18" spans="1:7" s="9" customFormat="1" ht="150">
      <c r="A18" s="61" t="s">
        <v>923</v>
      </c>
      <c r="B18" s="3">
        <f t="shared" si="0"/>
        <v>6</v>
      </c>
      <c r="C18" s="82" t="s">
        <v>1180</v>
      </c>
      <c r="D18" s="54" t="s">
        <v>1063</v>
      </c>
      <c r="E18" s="1" t="s">
        <v>469</v>
      </c>
      <c r="F18" s="1">
        <v>3.6</v>
      </c>
      <c r="G18" s="44" t="s">
        <v>856</v>
      </c>
    </row>
    <row r="19" spans="1:7" ht="105">
      <c r="A19" s="60">
        <v>4</v>
      </c>
      <c r="B19" s="3">
        <f t="shared" si="0"/>
        <v>7</v>
      </c>
      <c r="C19" s="82" t="s">
        <v>1180</v>
      </c>
      <c r="D19" s="54" t="s">
        <v>114</v>
      </c>
      <c r="E19" s="1" t="s">
        <v>470</v>
      </c>
      <c r="F19" s="1">
        <v>0.4</v>
      </c>
      <c r="G19" s="44" t="s">
        <v>113</v>
      </c>
    </row>
    <row r="20" spans="1:7" ht="30">
      <c r="A20" s="63" t="s">
        <v>923</v>
      </c>
      <c r="B20" s="3">
        <f t="shared" si="0"/>
        <v>8</v>
      </c>
      <c r="C20" s="77" t="s">
        <v>1368</v>
      </c>
      <c r="D20" s="57" t="s">
        <v>912</v>
      </c>
      <c r="E20" s="5" t="s">
        <v>474</v>
      </c>
      <c r="F20" s="73">
        <v>24</v>
      </c>
      <c r="G20" s="6" t="s">
        <v>1144</v>
      </c>
    </row>
    <row r="21" spans="1:7" ht="30">
      <c r="A21" s="64">
        <v>2</v>
      </c>
      <c r="B21" s="3">
        <f t="shared" si="0"/>
        <v>9</v>
      </c>
      <c r="C21" s="57" t="s">
        <v>1368</v>
      </c>
      <c r="D21" s="57" t="s">
        <v>912</v>
      </c>
      <c r="E21" s="6" t="s">
        <v>475</v>
      </c>
      <c r="F21" s="73">
        <v>34.5</v>
      </c>
      <c r="G21" s="6" t="s">
        <v>1145</v>
      </c>
    </row>
    <row r="22" spans="1:7" s="17" customFormat="1" ht="30">
      <c r="A22" s="63" t="s">
        <v>1021</v>
      </c>
      <c r="B22" s="3">
        <f t="shared" si="0"/>
        <v>10</v>
      </c>
      <c r="C22" s="77" t="s">
        <v>1368</v>
      </c>
      <c r="D22" s="57" t="s">
        <v>912</v>
      </c>
      <c r="E22" s="5" t="s">
        <v>476</v>
      </c>
      <c r="F22" s="73">
        <v>26</v>
      </c>
      <c r="G22" s="6" t="s">
        <v>1146</v>
      </c>
    </row>
    <row r="23" spans="1:7" s="17" customFormat="1" ht="180">
      <c r="A23" s="63" t="s">
        <v>927</v>
      </c>
      <c r="B23" s="3">
        <f t="shared" si="0"/>
        <v>11</v>
      </c>
      <c r="C23" s="77" t="s">
        <v>1368</v>
      </c>
      <c r="D23" s="57" t="s">
        <v>870</v>
      </c>
      <c r="E23" s="6" t="s">
        <v>477</v>
      </c>
      <c r="F23" s="73">
        <v>986.5</v>
      </c>
      <c r="G23" s="6" t="s">
        <v>148</v>
      </c>
    </row>
    <row r="24" spans="1:7" s="17" customFormat="1" ht="105">
      <c r="A24" s="63" t="s">
        <v>1072</v>
      </c>
      <c r="B24" s="3">
        <f t="shared" si="0"/>
        <v>12</v>
      </c>
      <c r="C24" s="77" t="s">
        <v>1368</v>
      </c>
      <c r="D24" s="57" t="s">
        <v>871</v>
      </c>
      <c r="E24" s="5" t="s">
        <v>478</v>
      </c>
      <c r="F24" s="58" t="s">
        <v>1344</v>
      </c>
      <c r="G24" s="6" t="s">
        <v>1147</v>
      </c>
    </row>
    <row r="25" spans="1:7" s="17" customFormat="1" ht="105">
      <c r="A25" s="63" t="s">
        <v>1073</v>
      </c>
      <c r="B25" s="3">
        <f t="shared" si="0"/>
        <v>13</v>
      </c>
      <c r="C25" s="77" t="s">
        <v>1368</v>
      </c>
      <c r="D25" s="57" t="s">
        <v>872</v>
      </c>
      <c r="E25" s="5" t="s">
        <v>480</v>
      </c>
      <c r="F25" s="58" t="s">
        <v>1369</v>
      </c>
      <c r="G25" s="6" t="s">
        <v>741</v>
      </c>
    </row>
    <row r="26" spans="1:7" s="17" customFormat="1" ht="60">
      <c r="A26" s="64">
        <v>7</v>
      </c>
      <c r="B26" s="3">
        <f t="shared" si="0"/>
        <v>14</v>
      </c>
      <c r="C26" s="57" t="s">
        <v>1368</v>
      </c>
      <c r="D26" s="57" t="s">
        <v>1076</v>
      </c>
      <c r="E26" s="6" t="s">
        <v>481</v>
      </c>
      <c r="F26" s="73">
        <v>0.2</v>
      </c>
      <c r="G26" s="6" t="s">
        <v>742</v>
      </c>
    </row>
    <row r="27" spans="1:7" s="17" customFormat="1" ht="48" customHeight="1">
      <c r="A27" s="64">
        <v>8</v>
      </c>
      <c r="B27" s="3">
        <f t="shared" si="0"/>
        <v>15</v>
      </c>
      <c r="C27" s="57" t="s">
        <v>1368</v>
      </c>
      <c r="D27" s="57" t="s">
        <v>1076</v>
      </c>
      <c r="E27" s="6" t="s">
        <v>482</v>
      </c>
      <c r="F27" s="73">
        <v>20.3</v>
      </c>
      <c r="G27" s="6" t="s">
        <v>743</v>
      </c>
    </row>
    <row r="28" spans="1:7" s="17" customFormat="1" ht="60">
      <c r="A28" s="64">
        <v>9</v>
      </c>
      <c r="B28" s="3">
        <f t="shared" si="0"/>
        <v>16</v>
      </c>
      <c r="C28" s="57" t="s">
        <v>1368</v>
      </c>
      <c r="D28" s="57" t="s">
        <v>1076</v>
      </c>
      <c r="E28" s="6" t="s">
        <v>483</v>
      </c>
      <c r="F28" s="39">
        <v>6.7</v>
      </c>
      <c r="G28" s="6" t="s">
        <v>149</v>
      </c>
    </row>
    <row r="29" spans="1:7" s="17" customFormat="1" ht="30">
      <c r="A29" s="63" t="s">
        <v>1082</v>
      </c>
      <c r="B29" s="3">
        <f t="shared" si="0"/>
        <v>17</v>
      </c>
      <c r="C29" s="77" t="s">
        <v>1368</v>
      </c>
      <c r="D29" s="57" t="s">
        <v>1076</v>
      </c>
      <c r="E29" s="5" t="s">
        <v>484</v>
      </c>
      <c r="F29" s="73">
        <v>38.9</v>
      </c>
      <c r="G29" s="6" t="s">
        <v>1148</v>
      </c>
    </row>
    <row r="30" spans="1:7" s="17" customFormat="1" ht="75">
      <c r="A30" s="64">
        <v>11</v>
      </c>
      <c r="B30" s="3">
        <f t="shared" si="0"/>
        <v>18</v>
      </c>
      <c r="C30" s="57" t="s">
        <v>1368</v>
      </c>
      <c r="D30" s="57" t="s">
        <v>1076</v>
      </c>
      <c r="E30" s="6" t="s">
        <v>485</v>
      </c>
      <c r="F30" s="39">
        <v>7.7</v>
      </c>
      <c r="G30" s="6" t="s">
        <v>306</v>
      </c>
    </row>
    <row r="31" spans="1:7" s="17" customFormat="1" ht="75">
      <c r="A31" s="64">
        <v>12</v>
      </c>
      <c r="B31" s="3">
        <f t="shared" si="0"/>
        <v>19</v>
      </c>
      <c r="C31" s="57" t="s">
        <v>1368</v>
      </c>
      <c r="D31" s="57" t="s">
        <v>1076</v>
      </c>
      <c r="E31" s="6" t="s">
        <v>117</v>
      </c>
      <c r="F31" s="73">
        <v>158.7</v>
      </c>
      <c r="G31" s="6" t="s">
        <v>744</v>
      </c>
    </row>
    <row r="32" spans="1:7" s="17" customFormat="1" ht="45">
      <c r="A32" s="63" t="s">
        <v>1088</v>
      </c>
      <c r="B32" s="3">
        <f t="shared" si="0"/>
        <v>20</v>
      </c>
      <c r="C32" s="77" t="s">
        <v>1368</v>
      </c>
      <c r="D32" s="57" t="s">
        <v>1076</v>
      </c>
      <c r="E32" s="6" t="s">
        <v>486</v>
      </c>
      <c r="F32" s="73">
        <v>20</v>
      </c>
      <c r="G32" s="6" t="s">
        <v>745</v>
      </c>
    </row>
    <row r="33" spans="1:7" s="17" customFormat="1" ht="90">
      <c r="A33" s="63" t="s">
        <v>1090</v>
      </c>
      <c r="B33" s="3">
        <f t="shared" si="0"/>
        <v>21</v>
      </c>
      <c r="C33" s="77" t="s">
        <v>1368</v>
      </c>
      <c r="D33" s="57" t="s">
        <v>1076</v>
      </c>
      <c r="E33" s="5" t="s">
        <v>487</v>
      </c>
      <c r="F33" s="73">
        <v>246.5</v>
      </c>
      <c r="G33" s="6" t="s">
        <v>746</v>
      </c>
    </row>
    <row r="34" spans="1:7" s="17" customFormat="1" ht="90">
      <c r="A34" s="63" t="s">
        <v>1248</v>
      </c>
      <c r="B34" s="3">
        <f t="shared" si="0"/>
        <v>22</v>
      </c>
      <c r="C34" s="77" t="s">
        <v>1368</v>
      </c>
      <c r="D34" s="57" t="s">
        <v>1076</v>
      </c>
      <c r="E34" s="5" t="s">
        <v>488</v>
      </c>
      <c r="F34" s="73">
        <v>3</v>
      </c>
      <c r="G34" s="6" t="s">
        <v>747</v>
      </c>
    </row>
    <row r="35" spans="1:7" s="17" customFormat="1" ht="90">
      <c r="A35" s="64">
        <v>16</v>
      </c>
      <c r="B35" s="3">
        <f t="shared" si="0"/>
        <v>23</v>
      </c>
      <c r="C35" s="57" t="s">
        <v>1368</v>
      </c>
      <c r="D35" s="57" t="s">
        <v>1076</v>
      </c>
      <c r="E35" s="6" t="s">
        <v>489</v>
      </c>
      <c r="F35" s="39">
        <v>37.5</v>
      </c>
      <c r="G35" s="6" t="s">
        <v>307</v>
      </c>
    </row>
    <row r="36" spans="1:7" s="17" customFormat="1" ht="30">
      <c r="A36" s="64">
        <v>17</v>
      </c>
      <c r="B36" s="3">
        <f t="shared" si="0"/>
        <v>24</v>
      </c>
      <c r="C36" s="57" t="s">
        <v>1368</v>
      </c>
      <c r="D36" s="57" t="s">
        <v>1076</v>
      </c>
      <c r="E36" s="6" t="s">
        <v>490</v>
      </c>
      <c r="F36" s="73">
        <v>11.3</v>
      </c>
      <c r="G36" s="6" t="s">
        <v>748</v>
      </c>
    </row>
    <row r="37" spans="1:7" s="17" customFormat="1" ht="45">
      <c r="A37" s="64">
        <v>18</v>
      </c>
      <c r="B37" s="3">
        <f t="shared" si="0"/>
        <v>25</v>
      </c>
      <c r="C37" s="57" t="s">
        <v>1368</v>
      </c>
      <c r="D37" s="57" t="s">
        <v>1076</v>
      </c>
      <c r="E37" s="6" t="s">
        <v>491</v>
      </c>
      <c r="F37" s="39">
        <v>12</v>
      </c>
      <c r="G37" s="6" t="s">
        <v>308</v>
      </c>
    </row>
    <row r="38" spans="1:7" s="17" customFormat="1" ht="30">
      <c r="A38" s="63" t="s">
        <v>1255</v>
      </c>
      <c r="B38" s="3">
        <f t="shared" si="0"/>
        <v>26</v>
      </c>
      <c r="C38" s="77" t="s">
        <v>1368</v>
      </c>
      <c r="D38" s="57" t="s">
        <v>1076</v>
      </c>
      <c r="E38" s="5" t="s">
        <v>492</v>
      </c>
      <c r="F38" s="73">
        <v>104.2</v>
      </c>
      <c r="G38" s="6" t="s">
        <v>749</v>
      </c>
    </row>
    <row r="39" spans="1:7" s="17" customFormat="1" ht="60">
      <c r="A39" s="64">
        <v>20</v>
      </c>
      <c r="B39" s="3">
        <f t="shared" si="0"/>
        <v>27</v>
      </c>
      <c r="C39" s="57" t="s">
        <v>1368</v>
      </c>
      <c r="D39" s="57" t="s">
        <v>1076</v>
      </c>
      <c r="E39" s="6" t="s">
        <v>493</v>
      </c>
      <c r="F39" s="39">
        <v>85.7</v>
      </c>
      <c r="G39" s="6" t="s">
        <v>750</v>
      </c>
    </row>
    <row r="40" spans="1:7" s="17" customFormat="1" ht="45">
      <c r="A40" s="64">
        <v>21</v>
      </c>
      <c r="B40" s="3">
        <f t="shared" si="0"/>
        <v>28</v>
      </c>
      <c r="C40" s="57" t="s">
        <v>1368</v>
      </c>
      <c r="D40" s="57" t="s">
        <v>1076</v>
      </c>
      <c r="E40" s="6" t="s">
        <v>494</v>
      </c>
      <c r="F40" s="73">
        <v>50.4</v>
      </c>
      <c r="G40" s="6" t="s">
        <v>751</v>
      </c>
    </row>
    <row r="41" spans="1:7" s="17" customFormat="1" ht="105">
      <c r="A41" s="64">
        <v>22</v>
      </c>
      <c r="B41" s="3">
        <f t="shared" si="0"/>
        <v>29</v>
      </c>
      <c r="C41" s="57" t="s">
        <v>1368</v>
      </c>
      <c r="D41" s="57" t="s">
        <v>1076</v>
      </c>
      <c r="E41" s="6" t="s">
        <v>495</v>
      </c>
      <c r="F41" s="39">
        <v>64.1</v>
      </c>
      <c r="G41" s="6" t="s">
        <v>309</v>
      </c>
    </row>
    <row r="42" spans="1:7" s="17" customFormat="1" ht="30">
      <c r="A42" s="64">
        <v>23</v>
      </c>
      <c r="B42" s="3">
        <f t="shared" si="0"/>
        <v>30</v>
      </c>
      <c r="C42" s="57" t="s">
        <v>1368</v>
      </c>
      <c r="D42" s="57" t="s">
        <v>1076</v>
      </c>
      <c r="E42" s="6" t="s">
        <v>496</v>
      </c>
      <c r="F42" s="39">
        <v>96.3</v>
      </c>
      <c r="G42" s="6" t="s">
        <v>1455</v>
      </c>
    </row>
    <row r="43" spans="1:7" s="17" customFormat="1" ht="30">
      <c r="A43" s="64">
        <v>24</v>
      </c>
      <c r="B43" s="3">
        <f t="shared" si="0"/>
        <v>31</v>
      </c>
      <c r="C43" s="57" t="s">
        <v>1368</v>
      </c>
      <c r="D43" s="57" t="s">
        <v>1076</v>
      </c>
      <c r="E43" s="6" t="s">
        <v>497</v>
      </c>
      <c r="F43" s="39">
        <v>32.1</v>
      </c>
      <c r="G43" s="6" t="s">
        <v>310</v>
      </c>
    </row>
    <row r="44" spans="1:7" s="17" customFormat="1" ht="30">
      <c r="A44" s="64">
        <v>25</v>
      </c>
      <c r="B44" s="3">
        <f t="shared" si="0"/>
        <v>32</v>
      </c>
      <c r="C44" s="57" t="s">
        <v>1368</v>
      </c>
      <c r="D44" s="57" t="s">
        <v>1076</v>
      </c>
      <c r="E44" s="6" t="s">
        <v>498</v>
      </c>
      <c r="F44" s="39">
        <v>36.2</v>
      </c>
      <c r="G44" s="6" t="s">
        <v>311</v>
      </c>
    </row>
    <row r="45" spans="1:7" s="17" customFormat="1" ht="45">
      <c r="A45" s="63" t="s">
        <v>1265</v>
      </c>
      <c r="B45" s="3">
        <f t="shared" si="0"/>
        <v>33</v>
      </c>
      <c r="C45" s="77" t="s">
        <v>1368</v>
      </c>
      <c r="D45" s="57" t="s">
        <v>1076</v>
      </c>
      <c r="E45" s="6" t="s">
        <v>499</v>
      </c>
      <c r="F45" s="73">
        <v>32.6</v>
      </c>
      <c r="G45" s="6" t="s">
        <v>1456</v>
      </c>
    </row>
    <row r="46" spans="1:7" s="17" customFormat="1" ht="75">
      <c r="A46" s="63" t="s">
        <v>1268</v>
      </c>
      <c r="B46" s="3">
        <f t="shared" si="0"/>
        <v>34</v>
      </c>
      <c r="C46" s="77" t="s">
        <v>1368</v>
      </c>
      <c r="D46" s="57"/>
      <c r="E46" s="6" t="s">
        <v>500</v>
      </c>
      <c r="F46" s="73">
        <v>5</v>
      </c>
      <c r="G46" s="6" t="s">
        <v>312</v>
      </c>
    </row>
    <row r="47" spans="1:7" s="17" customFormat="1" ht="75">
      <c r="A47" s="63" t="s">
        <v>1270</v>
      </c>
      <c r="B47" s="3">
        <f t="shared" si="0"/>
        <v>35</v>
      </c>
      <c r="C47" s="77" t="s">
        <v>1368</v>
      </c>
      <c r="D47" s="57" t="s">
        <v>1076</v>
      </c>
      <c r="E47" s="6" t="s">
        <v>501</v>
      </c>
      <c r="F47" s="73">
        <v>23.4</v>
      </c>
      <c r="G47" s="6" t="s">
        <v>313</v>
      </c>
    </row>
    <row r="48" spans="1:7" s="17" customFormat="1" ht="30">
      <c r="A48" s="63" t="s">
        <v>1272</v>
      </c>
      <c r="B48" s="3">
        <f t="shared" si="0"/>
        <v>36</v>
      </c>
      <c r="C48" s="77" t="s">
        <v>1368</v>
      </c>
      <c r="D48" s="57" t="s">
        <v>1076</v>
      </c>
      <c r="E48" s="6" t="s">
        <v>502</v>
      </c>
      <c r="F48" s="73">
        <v>9.6</v>
      </c>
      <c r="G48" s="6" t="s">
        <v>314</v>
      </c>
    </row>
    <row r="49" spans="1:7" s="17" customFormat="1" ht="30">
      <c r="A49" s="64">
        <v>30</v>
      </c>
      <c r="B49" s="3">
        <f t="shared" si="0"/>
        <v>37</v>
      </c>
      <c r="C49" s="57" t="s">
        <v>1368</v>
      </c>
      <c r="D49" s="57" t="s">
        <v>1076</v>
      </c>
      <c r="E49" s="6" t="s">
        <v>503</v>
      </c>
      <c r="F49" s="73">
        <v>2</v>
      </c>
      <c r="G49" s="6" t="s">
        <v>752</v>
      </c>
    </row>
    <row r="50" spans="1:7" s="17" customFormat="1" ht="30">
      <c r="A50" s="63" t="s">
        <v>1278</v>
      </c>
      <c r="B50" s="3">
        <f t="shared" si="0"/>
        <v>38</v>
      </c>
      <c r="C50" s="77" t="s">
        <v>1368</v>
      </c>
      <c r="D50" s="57" t="s">
        <v>1076</v>
      </c>
      <c r="E50" s="6" t="s">
        <v>504</v>
      </c>
      <c r="F50" s="73">
        <v>33.1</v>
      </c>
      <c r="G50" s="6" t="s">
        <v>315</v>
      </c>
    </row>
    <row r="51" spans="1:7" s="17" customFormat="1" ht="75">
      <c r="A51" s="63" t="s">
        <v>1280</v>
      </c>
      <c r="B51" s="3">
        <f t="shared" si="0"/>
        <v>39</v>
      </c>
      <c r="C51" s="77" t="s">
        <v>1368</v>
      </c>
      <c r="D51" s="57" t="s">
        <v>1076</v>
      </c>
      <c r="E51" s="6" t="s">
        <v>505</v>
      </c>
      <c r="F51" s="73">
        <v>116.4</v>
      </c>
      <c r="G51" s="6" t="s">
        <v>316</v>
      </c>
    </row>
    <row r="52" spans="1:7" s="17" customFormat="1" ht="75">
      <c r="A52" s="63" t="s">
        <v>1283</v>
      </c>
      <c r="B52" s="3">
        <f t="shared" si="0"/>
        <v>40</v>
      </c>
      <c r="C52" s="77" t="s">
        <v>1368</v>
      </c>
      <c r="D52" s="57" t="s">
        <v>1076</v>
      </c>
      <c r="E52" s="6" t="s">
        <v>506</v>
      </c>
      <c r="F52" s="73">
        <v>42.8</v>
      </c>
      <c r="G52" s="6" t="s">
        <v>317</v>
      </c>
    </row>
    <row r="53" spans="1:7" s="17" customFormat="1" ht="75">
      <c r="A53" s="64">
        <v>34</v>
      </c>
      <c r="B53" s="3">
        <f t="shared" si="0"/>
        <v>41</v>
      </c>
      <c r="C53" s="57" t="s">
        <v>1368</v>
      </c>
      <c r="D53" s="57" t="s">
        <v>1076</v>
      </c>
      <c r="E53" s="6" t="s">
        <v>507</v>
      </c>
      <c r="F53" s="39">
        <v>70.6</v>
      </c>
      <c r="G53" s="6" t="s">
        <v>753</v>
      </c>
    </row>
    <row r="54" spans="1:7" s="17" customFormat="1" ht="90">
      <c r="A54" s="64">
        <v>35</v>
      </c>
      <c r="B54" s="3">
        <f t="shared" si="0"/>
        <v>42</v>
      </c>
      <c r="C54" s="57" t="s">
        <v>1368</v>
      </c>
      <c r="D54" s="57" t="s">
        <v>1076</v>
      </c>
      <c r="E54" s="6" t="s">
        <v>508</v>
      </c>
      <c r="F54" s="73">
        <v>51.3</v>
      </c>
      <c r="G54" s="6" t="s">
        <v>318</v>
      </c>
    </row>
    <row r="55" spans="1:7" s="10" customFormat="1" ht="75">
      <c r="A55" s="64">
        <v>36</v>
      </c>
      <c r="B55" s="3">
        <f t="shared" si="0"/>
        <v>43</v>
      </c>
      <c r="C55" s="57" t="s">
        <v>1368</v>
      </c>
      <c r="D55" s="57" t="s">
        <v>1076</v>
      </c>
      <c r="E55" s="6" t="s">
        <v>509</v>
      </c>
      <c r="F55" s="73">
        <v>104.4</v>
      </c>
      <c r="G55" s="6" t="s">
        <v>319</v>
      </c>
    </row>
    <row r="56" spans="1:7" ht="45">
      <c r="A56" s="64">
        <v>37</v>
      </c>
      <c r="B56" s="3">
        <f t="shared" si="0"/>
        <v>44</v>
      </c>
      <c r="C56" s="57" t="s">
        <v>1368</v>
      </c>
      <c r="D56" s="57" t="s">
        <v>1076</v>
      </c>
      <c r="E56" s="6" t="s">
        <v>510</v>
      </c>
      <c r="F56" s="73">
        <v>31.5</v>
      </c>
      <c r="G56" s="6" t="s">
        <v>320</v>
      </c>
    </row>
    <row r="57" spans="1:7" ht="30">
      <c r="A57" s="64">
        <v>38</v>
      </c>
      <c r="B57" s="3">
        <f t="shared" si="0"/>
        <v>45</v>
      </c>
      <c r="C57" s="57" t="s">
        <v>1368</v>
      </c>
      <c r="D57" s="57" t="s">
        <v>1076</v>
      </c>
      <c r="E57" s="6" t="s">
        <v>511</v>
      </c>
      <c r="F57" s="73">
        <v>30</v>
      </c>
      <c r="G57" s="6" t="s">
        <v>1457</v>
      </c>
    </row>
    <row r="58" spans="1:7" ht="30">
      <c r="A58" s="63" t="s">
        <v>904</v>
      </c>
      <c r="B58" s="3">
        <f t="shared" si="0"/>
        <v>46</v>
      </c>
      <c r="C58" s="77" t="s">
        <v>1368</v>
      </c>
      <c r="D58" s="57" t="s">
        <v>1076</v>
      </c>
      <c r="E58" s="6" t="s">
        <v>512</v>
      </c>
      <c r="F58" s="73">
        <v>2.4</v>
      </c>
      <c r="G58" s="6" t="s">
        <v>315</v>
      </c>
    </row>
    <row r="59" spans="1:7" s="12" customFormat="1" ht="60">
      <c r="A59" s="64">
        <v>40</v>
      </c>
      <c r="B59" s="3">
        <f t="shared" si="0"/>
        <v>47</v>
      </c>
      <c r="C59" s="57" t="s">
        <v>1368</v>
      </c>
      <c r="D59" s="57" t="s">
        <v>1076</v>
      </c>
      <c r="E59" s="6" t="s">
        <v>513</v>
      </c>
      <c r="F59" s="39">
        <v>6.8</v>
      </c>
      <c r="G59" s="6" t="s">
        <v>466</v>
      </c>
    </row>
    <row r="60" spans="1:7" s="12" customFormat="1" ht="30">
      <c r="A60" s="63" t="s">
        <v>1202</v>
      </c>
      <c r="B60" s="3">
        <f t="shared" si="0"/>
        <v>48</v>
      </c>
      <c r="C60" s="77" t="s">
        <v>1368</v>
      </c>
      <c r="D60" s="57" t="s">
        <v>1076</v>
      </c>
      <c r="E60" s="6" t="s">
        <v>514</v>
      </c>
      <c r="F60" s="73">
        <v>31.9</v>
      </c>
      <c r="G60" s="6" t="s">
        <v>321</v>
      </c>
    </row>
    <row r="61" spans="1:7" s="12" customFormat="1" ht="30">
      <c r="A61" s="64">
        <v>42</v>
      </c>
      <c r="B61" s="3">
        <f t="shared" si="0"/>
        <v>49</v>
      </c>
      <c r="C61" s="57" t="s">
        <v>1368</v>
      </c>
      <c r="D61" s="57" t="s">
        <v>1076</v>
      </c>
      <c r="E61" s="6" t="s">
        <v>515</v>
      </c>
      <c r="F61" s="73">
        <v>6.8</v>
      </c>
      <c r="G61" s="6" t="s">
        <v>322</v>
      </c>
    </row>
    <row r="62" spans="1:7" s="12" customFormat="1" ht="60">
      <c r="A62" s="64">
        <v>43</v>
      </c>
      <c r="B62" s="3">
        <f t="shared" si="0"/>
        <v>50</v>
      </c>
      <c r="C62" s="57" t="s">
        <v>1368</v>
      </c>
      <c r="D62" s="57" t="s">
        <v>1076</v>
      </c>
      <c r="E62" s="6" t="s">
        <v>516</v>
      </c>
      <c r="F62" s="73">
        <v>68.2</v>
      </c>
      <c r="G62" s="6" t="s">
        <v>754</v>
      </c>
    </row>
    <row r="63" spans="1:7" s="12" customFormat="1" ht="75">
      <c r="A63" s="64">
        <v>44</v>
      </c>
      <c r="B63" s="3">
        <f t="shared" si="0"/>
        <v>51</v>
      </c>
      <c r="C63" s="57" t="s">
        <v>1368</v>
      </c>
      <c r="D63" s="57" t="s">
        <v>1076</v>
      </c>
      <c r="E63" s="6" t="s">
        <v>517</v>
      </c>
      <c r="F63" s="39">
        <v>27.3</v>
      </c>
      <c r="G63" s="6" t="s">
        <v>323</v>
      </c>
    </row>
    <row r="64" spans="1:7" s="12" customFormat="1" ht="30">
      <c r="A64" s="63" t="s">
        <v>1094</v>
      </c>
      <c r="B64" s="3">
        <f t="shared" si="0"/>
        <v>52</v>
      </c>
      <c r="C64" s="77" t="s">
        <v>1368</v>
      </c>
      <c r="D64" s="57" t="s">
        <v>1076</v>
      </c>
      <c r="E64" s="6" t="s">
        <v>518</v>
      </c>
      <c r="F64" s="73">
        <v>9.8</v>
      </c>
      <c r="G64" s="6" t="s">
        <v>1458</v>
      </c>
    </row>
    <row r="65" spans="1:7" s="12" customFormat="1" ht="90">
      <c r="A65" s="63" t="s">
        <v>1095</v>
      </c>
      <c r="B65" s="3">
        <f t="shared" si="0"/>
        <v>53</v>
      </c>
      <c r="C65" s="77" t="s">
        <v>1368</v>
      </c>
      <c r="D65" s="57" t="s">
        <v>1076</v>
      </c>
      <c r="E65" s="5" t="s">
        <v>519</v>
      </c>
      <c r="F65" s="73">
        <v>52.1</v>
      </c>
      <c r="G65" s="6" t="s">
        <v>324</v>
      </c>
    </row>
    <row r="66" spans="1:7" s="12" customFormat="1" ht="30">
      <c r="A66" s="64">
        <v>47</v>
      </c>
      <c r="B66" s="3">
        <f t="shared" si="0"/>
        <v>54</v>
      </c>
      <c r="C66" s="57" t="s">
        <v>1368</v>
      </c>
      <c r="D66" s="57" t="s">
        <v>1076</v>
      </c>
      <c r="E66" s="6" t="s">
        <v>520</v>
      </c>
      <c r="F66" s="73">
        <v>4.4</v>
      </c>
      <c r="G66" s="6" t="s">
        <v>1459</v>
      </c>
    </row>
    <row r="67" spans="1:7" s="12" customFormat="1" ht="30">
      <c r="A67" s="64">
        <v>48</v>
      </c>
      <c r="B67" s="3">
        <f t="shared" si="0"/>
        <v>55</v>
      </c>
      <c r="C67" s="57" t="s">
        <v>1368</v>
      </c>
      <c r="D67" s="57" t="s">
        <v>1076</v>
      </c>
      <c r="E67" s="6" t="s">
        <v>521</v>
      </c>
      <c r="F67" s="73">
        <v>5</v>
      </c>
      <c r="G67" s="6" t="s">
        <v>1446</v>
      </c>
    </row>
    <row r="68" spans="1:7" s="12" customFormat="1" ht="30">
      <c r="A68" s="64">
        <v>49</v>
      </c>
      <c r="B68" s="3">
        <f t="shared" si="0"/>
        <v>56</v>
      </c>
      <c r="C68" s="57" t="s">
        <v>1368</v>
      </c>
      <c r="D68" s="57" t="s">
        <v>1076</v>
      </c>
      <c r="E68" s="6" t="s">
        <v>522</v>
      </c>
      <c r="F68" s="73">
        <v>5.7</v>
      </c>
      <c r="G68" s="6" t="s">
        <v>1450</v>
      </c>
    </row>
    <row r="69" spans="1:7" s="12" customFormat="1" ht="90">
      <c r="A69" s="64">
        <v>50</v>
      </c>
      <c r="B69" s="3">
        <f t="shared" si="0"/>
        <v>57</v>
      </c>
      <c r="C69" s="57" t="s">
        <v>1368</v>
      </c>
      <c r="D69" s="57" t="s">
        <v>1076</v>
      </c>
      <c r="E69" s="6" t="s">
        <v>523</v>
      </c>
      <c r="F69" s="73">
        <v>34.2</v>
      </c>
      <c r="G69" s="6" t="s">
        <v>755</v>
      </c>
    </row>
    <row r="70" spans="1:7" s="12" customFormat="1" ht="60">
      <c r="A70" s="63" t="s">
        <v>1207</v>
      </c>
      <c r="B70" s="3">
        <f t="shared" si="0"/>
        <v>58</v>
      </c>
      <c r="C70" s="77" t="s">
        <v>1368</v>
      </c>
      <c r="D70" s="57" t="s">
        <v>1076</v>
      </c>
      <c r="E70" s="6" t="s">
        <v>524</v>
      </c>
      <c r="F70" s="73">
        <v>108.4</v>
      </c>
      <c r="G70" s="6" t="s">
        <v>756</v>
      </c>
    </row>
    <row r="71" spans="1:7" s="12" customFormat="1" ht="30">
      <c r="A71" s="63" t="s">
        <v>1208</v>
      </c>
      <c r="B71" s="3">
        <f t="shared" si="0"/>
        <v>59</v>
      </c>
      <c r="C71" s="77" t="s">
        <v>1368</v>
      </c>
      <c r="D71" s="57" t="s">
        <v>1076</v>
      </c>
      <c r="E71" s="5" t="s">
        <v>525</v>
      </c>
      <c r="F71" s="73">
        <v>6.2</v>
      </c>
      <c r="G71" s="6" t="s">
        <v>1447</v>
      </c>
    </row>
    <row r="72" spans="1:7" s="12" customFormat="1" ht="60">
      <c r="A72" s="63" t="s">
        <v>1209</v>
      </c>
      <c r="B72" s="3">
        <f t="shared" si="0"/>
        <v>60</v>
      </c>
      <c r="C72" s="77" t="s">
        <v>1368</v>
      </c>
      <c r="D72" s="57" t="s">
        <v>1076</v>
      </c>
      <c r="E72" s="5" t="s">
        <v>526</v>
      </c>
      <c r="F72" s="73">
        <v>2.8</v>
      </c>
      <c r="G72" s="6" t="s">
        <v>1138</v>
      </c>
    </row>
    <row r="73" spans="1:7" s="13" customFormat="1" ht="45">
      <c r="A73" s="63" t="s">
        <v>1210</v>
      </c>
      <c r="B73" s="3">
        <f t="shared" si="0"/>
        <v>61</v>
      </c>
      <c r="C73" s="77" t="s">
        <v>1368</v>
      </c>
      <c r="D73" s="57" t="s">
        <v>1076</v>
      </c>
      <c r="E73" s="5" t="s">
        <v>527</v>
      </c>
      <c r="F73" s="73">
        <v>165.7</v>
      </c>
      <c r="G73" s="6" t="s">
        <v>757</v>
      </c>
    </row>
    <row r="74" spans="1:10" s="12" customFormat="1" ht="45">
      <c r="A74" s="64">
        <v>55</v>
      </c>
      <c r="B74" s="3">
        <f t="shared" si="0"/>
        <v>62</v>
      </c>
      <c r="C74" s="57" t="s">
        <v>1368</v>
      </c>
      <c r="D74" s="57" t="s">
        <v>1076</v>
      </c>
      <c r="E74" s="6" t="s">
        <v>528</v>
      </c>
      <c r="F74" s="73">
        <v>66.9</v>
      </c>
      <c r="G74" s="6" t="s">
        <v>758</v>
      </c>
      <c r="H74" s="14"/>
      <c r="I74" s="14"/>
      <c r="J74" s="14"/>
    </row>
    <row r="75" spans="1:10" s="12" customFormat="1" ht="90">
      <c r="A75" s="64">
        <v>56</v>
      </c>
      <c r="B75" s="3">
        <f t="shared" si="0"/>
        <v>63</v>
      </c>
      <c r="C75" s="57" t="s">
        <v>1368</v>
      </c>
      <c r="D75" s="57" t="s">
        <v>1076</v>
      </c>
      <c r="E75" s="6" t="s">
        <v>529</v>
      </c>
      <c r="F75" s="73">
        <v>77</v>
      </c>
      <c r="G75" s="6" t="s">
        <v>325</v>
      </c>
      <c r="H75" s="14"/>
      <c r="I75" s="14"/>
      <c r="J75" s="14"/>
    </row>
    <row r="76" spans="1:11" s="15" customFormat="1" ht="30.75" thickBot="1">
      <c r="A76" s="63" t="s">
        <v>1213</v>
      </c>
      <c r="B76" s="3">
        <f t="shared" si="0"/>
        <v>64</v>
      </c>
      <c r="C76" s="77" t="s">
        <v>1368</v>
      </c>
      <c r="D76" s="57" t="s">
        <v>1076</v>
      </c>
      <c r="E76" s="6" t="s">
        <v>530</v>
      </c>
      <c r="F76" s="73">
        <v>1.5</v>
      </c>
      <c r="G76" s="6" t="s">
        <v>326</v>
      </c>
      <c r="H76" s="13"/>
      <c r="I76" s="13"/>
      <c r="J76" s="13"/>
      <c r="K76" s="13"/>
    </row>
    <row r="77" spans="1:10" s="12" customFormat="1" ht="45">
      <c r="A77" s="64">
        <v>58</v>
      </c>
      <c r="B77" s="3">
        <f aca="true" t="shared" si="1" ref="B77:B137">SUM(B76+1)</f>
        <v>65</v>
      </c>
      <c r="C77" s="57" t="s">
        <v>1368</v>
      </c>
      <c r="D77" s="57" t="s">
        <v>1076</v>
      </c>
      <c r="E77" s="6" t="s">
        <v>531</v>
      </c>
      <c r="F77" s="39">
        <v>7.7</v>
      </c>
      <c r="G77" s="6" t="s">
        <v>759</v>
      </c>
      <c r="H77" s="14"/>
      <c r="I77" s="14"/>
      <c r="J77" s="14"/>
    </row>
    <row r="78" spans="1:7" s="14" customFormat="1" ht="45">
      <c r="A78" s="63" t="s">
        <v>1215</v>
      </c>
      <c r="B78" s="3">
        <f t="shared" si="1"/>
        <v>66</v>
      </c>
      <c r="C78" s="77" t="s">
        <v>1368</v>
      </c>
      <c r="D78" s="57" t="s">
        <v>1076</v>
      </c>
      <c r="E78" s="5" t="s">
        <v>532</v>
      </c>
      <c r="F78" s="73">
        <v>11.5</v>
      </c>
      <c r="G78" s="6" t="s">
        <v>760</v>
      </c>
    </row>
    <row r="79" spans="1:7" s="14" customFormat="1" ht="60">
      <c r="A79" s="64">
        <v>60</v>
      </c>
      <c r="B79" s="3">
        <f t="shared" si="1"/>
        <v>67</v>
      </c>
      <c r="C79" s="57" t="s">
        <v>1368</v>
      </c>
      <c r="D79" s="57" t="s">
        <v>1076</v>
      </c>
      <c r="E79" s="6" t="s">
        <v>533</v>
      </c>
      <c r="F79" s="73">
        <v>30.9</v>
      </c>
      <c r="G79" s="6" t="s">
        <v>1460</v>
      </c>
    </row>
    <row r="80" spans="1:7" s="14" customFormat="1" ht="60">
      <c r="A80" s="64">
        <v>61</v>
      </c>
      <c r="B80" s="3">
        <f t="shared" si="1"/>
        <v>68</v>
      </c>
      <c r="C80" s="57" t="s">
        <v>1368</v>
      </c>
      <c r="D80" s="57" t="s">
        <v>1076</v>
      </c>
      <c r="E80" s="6" t="s">
        <v>534</v>
      </c>
      <c r="F80" s="73">
        <v>120.3</v>
      </c>
      <c r="G80" s="6" t="s">
        <v>327</v>
      </c>
    </row>
    <row r="81" spans="1:7" s="13" customFormat="1" ht="60">
      <c r="A81" s="64">
        <v>62</v>
      </c>
      <c r="B81" s="3">
        <f t="shared" si="1"/>
        <v>69</v>
      </c>
      <c r="C81" s="57" t="s">
        <v>1368</v>
      </c>
      <c r="D81" s="57" t="s">
        <v>873</v>
      </c>
      <c r="E81" s="6" t="s">
        <v>535</v>
      </c>
      <c r="F81" s="73">
        <v>20</v>
      </c>
      <c r="G81" s="6" t="s">
        <v>33</v>
      </c>
    </row>
    <row r="82" spans="1:7" s="13" customFormat="1" ht="30">
      <c r="A82" s="63" t="s">
        <v>1219</v>
      </c>
      <c r="B82" s="3">
        <f t="shared" si="1"/>
        <v>70</v>
      </c>
      <c r="C82" s="77" t="s">
        <v>1368</v>
      </c>
      <c r="D82" s="57" t="s">
        <v>1125</v>
      </c>
      <c r="E82" s="6" t="s">
        <v>536</v>
      </c>
      <c r="F82" s="73">
        <v>11.7</v>
      </c>
      <c r="G82" s="6" t="s">
        <v>328</v>
      </c>
    </row>
    <row r="83" spans="1:7" s="14" customFormat="1" ht="75">
      <c r="A83" s="64">
        <v>64</v>
      </c>
      <c r="B83" s="3">
        <f t="shared" si="1"/>
        <v>71</v>
      </c>
      <c r="C83" s="57" t="s">
        <v>1368</v>
      </c>
      <c r="D83" s="57" t="s">
        <v>1036</v>
      </c>
      <c r="E83" s="6" t="s">
        <v>537</v>
      </c>
      <c r="F83" s="73">
        <v>4.6</v>
      </c>
      <c r="G83" s="6" t="s">
        <v>34</v>
      </c>
    </row>
    <row r="84" spans="1:10" s="13" customFormat="1" ht="45">
      <c r="A84" s="64">
        <v>65</v>
      </c>
      <c r="B84" s="3">
        <f t="shared" si="1"/>
        <v>72</v>
      </c>
      <c r="C84" s="57" t="s">
        <v>1368</v>
      </c>
      <c r="D84" s="57" t="s">
        <v>1389</v>
      </c>
      <c r="E84" s="6" t="s">
        <v>538</v>
      </c>
      <c r="F84" s="73">
        <v>4.2</v>
      </c>
      <c r="G84" s="6" t="s">
        <v>761</v>
      </c>
      <c r="H84" s="12"/>
      <c r="I84" s="12"/>
      <c r="J84" s="12"/>
    </row>
    <row r="85" spans="1:7" s="12" customFormat="1" ht="75">
      <c r="A85" s="65" t="s">
        <v>1222</v>
      </c>
      <c r="B85" s="3">
        <f t="shared" si="1"/>
        <v>73</v>
      </c>
      <c r="C85" s="77" t="s">
        <v>1368</v>
      </c>
      <c r="D85" s="57" t="s">
        <v>1126</v>
      </c>
      <c r="E85" s="6" t="s">
        <v>539</v>
      </c>
      <c r="F85" s="73">
        <v>11.7</v>
      </c>
      <c r="G85" s="6" t="s">
        <v>762</v>
      </c>
    </row>
    <row r="86" spans="1:7" s="12" customFormat="1" ht="45">
      <c r="A86" s="65"/>
      <c r="B86" s="3">
        <f t="shared" si="1"/>
        <v>74</v>
      </c>
      <c r="C86" s="77" t="s">
        <v>1368</v>
      </c>
      <c r="D86" s="57" t="s">
        <v>912</v>
      </c>
      <c r="E86" s="6" t="s">
        <v>219</v>
      </c>
      <c r="F86" s="73">
        <v>294.4</v>
      </c>
      <c r="G86" s="6" t="s">
        <v>1473</v>
      </c>
    </row>
    <row r="87" spans="1:7" s="12" customFormat="1" ht="60">
      <c r="A87" s="65"/>
      <c r="B87" s="3">
        <f t="shared" si="1"/>
        <v>75</v>
      </c>
      <c r="C87" s="77" t="s">
        <v>1368</v>
      </c>
      <c r="D87" s="57" t="s">
        <v>1076</v>
      </c>
      <c r="E87" s="5" t="s">
        <v>220</v>
      </c>
      <c r="F87" s="73">
        <v>405.5</v>
      </c>
      <c r="G87" s="6" t="s">
        <v>1474</v>
      </c>
    </row>
    <row r="88" spans="1:7" s="12" customFormat="1" ht="45">
      <c r="A88" s="65"/>
      <c r="B88" s="3">
        <f t="shared" si="1"/>
        <v>76</v>
      </c>
      <c r="C88" s="77" t="s">
        <v>1368</v>
      </c>
      <c r="D88" s="76" t="s">
        <v>1469</v>
      </c>
      <c r="E88" s="6" t="s">
        <v>221</v>
      </c>
      <c r="F88" s="39">
        <v>16.9</v>
      </c>
      <c r="G88" s="6" t="s">
        <v>1475</v>
      </c>
    </row>
    <row r="89" spans="1:7" s="12" customFormat="1" ht="120">
      <c r="A89" s="65"/>
      <c r="B89" s="3">
        <f t="shared" si="1"/>
        <v>77</v>
      </c>
      <c r="C89" s="77" t="s">
        <v>1368</v>
      </c>
      <c r="D89" s="57" t="s">
        <v>1470</v>
      </c>
      <c r="E89" s="6" t="s">
        <v>222</v>
      </c>
      <c r="F89" s="5" t="s">
        <v>1471</v>
      </c>
      <c r="G89" s="6" t="s">
        <v>35</v>
      </c>
    </row>
    <row r="90" spans="1:7" s="12" customFormat="1" ht="60">
      <c r="A90" s="65"/>
      <c r="B90" s="3">
        <f t="shared" si="1"/>
        <v>78</v>
      </c>
      <c r="C90" s="77" t="s">
        <v>1368</v>
      </c>
      <c r="D90" s="57" t="s">
        <v>1470</v>
      </c>
      <c r="E90" s="6" t="s">
        <v>223</v>
      </c>
      <c r="F90" s="5" t="s">
        <v>1472</v>
      </c>
      <c r="G90" s="6" t="s">
        <v>1476</v>
      </c>
    </row>
    <row r="91" spans="1:7" s="16" customFormat="1" ht="30">
      <c r="A91" s="60">
        <v>1</v>
      </c>
      <c r="B91" s="3">
        <f t="shared" si="1"/>
        <v>79</v>
      </c>
      <c r="C91" s="54" t="s">
        <v>1050</v>
      </c>
      <c r="D91" s="54" t="s">
        <v>912</v>
      </c>
      <c r="E91" s="1" t="s">
        <v>540</v>
      </c>
      <c r="F91" s="1">
        <v>190</v>
      </c>
      <c r="G91" s="44" t="s">
        <v>1448</v>
      </c>
    </row>
    <row r="92" spans="1:10" s="13" customFormat="1" ht="30">
      <c r="A92" s="60">
        <v>2</v>
      </c>
      <c r="B92" s="3">
        <f t="shared" si="1"/>
        <v>80</v>
      </c>
      <c r="C92" s="54" t="s">
        <v>1050</v>
      </c>
      <c r="D92" s="54" t="s">
        <v>912</v>
      </c>
      <c r="E92" s="1" t="s">
        <v>541</v>
      </c>
      <c r="F92" s="1">
        <v>460</v>
      </c>
      <c r="G92" s="44" t="s">
        <v>1151</v>
      </c>
      <c r="H92" s="12"/>
      <c r="I92" s="12"/>
      <c r="J92" s="12"/>
    </row>
    <row r="93" spans="1:10" s="13" customFormat="1" ht="30">
      <c r="A93" s="60">
        <v>3</v>
      </c>
      <c r="B93" s="3">
        <f t="shared" si="1"/>
        <v>81</v>
      </c>
      <c r="C93" s="54" t="s">
        <v>1050</v>
      </c>
      <c r="D93" s="54" t="s">
        <v>912</v>
      </c>
      <c r="E93" s="6" t="s">
        <v>542</v>
      </c>
      <c r="F93" s="1">
        <v>770</v>
      </c>
      <c r="G93" s="44" t="s">
        <v>1152</v>
      </c>
      <c r="H93" s="12"/>
      <c r="I93" s="12"/>
      <c r="J93" s="12"/>
    </row>
    <row r="94" spans="1:7" s="10" customFormat="1" ht="30">
      <c r="A94" s="62">
        <v>5</v>
      </c>
      <c r="B94" s="3">
        <f t="shared" si="1"/>
        <v>82</v>
      </c>
      <c r="C94" s="54" t="s">
        <v>1050</v>
      </c>
      <c r="D94" s="54" t="s">
        <v>1390</v>
      </c>
      <c r="E94" s="1" t="s">
        <v>543</v>
      </c>
      <c r="F94" s="1">
        <v>144</v>
      </c>
      <c r="G94" s="44" t="s">
        <v>763</v>
      </c>
    </row>
    <row r="95" spans="1:7" s="20" customFormat="1" ht="30">
      <c r="A95" s="60">
        <v>1</v>
      </c>
      <c r="B95" s="3">
        <f t="shared" si="1"/>
        <v>83</v>
      </c>
      <c r="C95" s="77" t="s">
        <v>158</v>
      </c>
      <c r="D95" s="77" t="s">
        <v>1320</v>
      </c>
      <c r="E95" s="6" t="s">
        <v>850</v>
      </c>
      <c r="F95" s="5" t="s">
        <v>1321</v>
      </c>
      <c r="G95" s="43" t="s">
        <v>884</v>
      </c>
    </row>
    <row r="96" spans="1:7" s="21" customFormat="1" ht="30">
      <c r="A96" s="60">
        <v>2</v>
      </c>
      <c r="B96" s="3">
        <f t="shared" si="1"/>
        <v>84</v>
      </c>
      <c r="C96" s="77" t="s">
        <v>158</v>
      </c>
      <c r="D96" s="77" t="s">
        <v>1320</v>
      </c>
      <c r="E96" s="6" t="s">
        <v>118</v>
      </c>
      <c r="F96" s="5" t="s">
        <v>1322</v>
      </c>
      <c r="G96" s="43" t="s">
        <v>889</v>
      </c>
    </row>
    <row r="97" spans="1:7" ht="30">
      <c r="A97" s="60">
        <v>3</v>
      </c>
      <c r="B97" s="3">
        <f t="shared" si="1"/>
        <v>85</v>
      </c>
      <c r="C97" s="77" t="s">
        <v>158</v>
      </c>
      <c r="D97" s="77" t="s">
        <v>1320</v>
      </c>
      <c r="E97" s="6" t="s">
        <v>851</v>
      </c>
      <c r="F97" s="5" t="s">
        <v>1323</v>
      </c>
      <c r="G97" s="43" t="s">
        <v>885</v>
      </c>
    </row>
    <row r="98" spans="1:7" s="20" customFormat="1" ht="30">
      <c r="A98" s="60">
        <v>4</v>
      </c>
      <c r="B98" s="3">
        <f t="shared" si="1"/>
        <v>86</v>
      </c>
      <c r="C98" s="77" t="s">
        <v>158</v>
      </c>
      <c r="D98" s="77" t="s">
        <v>1320</v>
      </c>
      <c r="E98" s="6" t="s">
        <v>852</v>
      </c>
      <c r="F98" s="5" t="s">
        <v>1324</v>
      </c>
      <c r="G98" s="43" t="s">
        <v>886</v>
      </c>
    </row>
    <row r="99" spans="1:7" ht="30">
      <c r="A99" s="60">
        <v>5</v>
      </c>
      <c r="B99" s="3">
        <f t="shared" si="1"/>
        <v>87</v>
      </c>
      <c r="C99" s="77" t="s">
        <v>158</v>
      </c>
      <c r="D99" s="77" t="s">
        <v>1320</v>
      </c>
      <c r="E99" s="6" t="s">
        <v>853</v>
      </c>
      <c r="F99" s="5" t="s">
        <v>1325</v>
      </c>
      <c r="G99" s="43" t="s">
        <v>887</v>
      </c>
    </row>
    <row r="100" spans="1:7" ht="30">
      <c r="A100" s="60">
        <v>6</v>
      </c>
      <c r="B100" s="3">
        <f t="shared" si="1"/>
        <v>88</v>
      </c>
      <c r="C100" s="77" t="s">
        <v>158</v>
      </c>
      <c r="D100" s="77" t="s">
        <v>1320</v>
      </c>
      <c r="E100" s="6" t="s">
        <v>854</v>
      </c>
      <c r="F100" s="5" t="s">
        <v>1326</v>
      </c>
      <c r="G100" s="43" t="s">
        <v>888</v>
      </c>
    </row>
    <row r="101" spans="1:7" ht="30">
      <c r="A101" s="62">
        <v>7</v>
      </c>
      <c r="B101" s="3">
        <f t="shared" si="1"/>
        <v>89</v>
      </c>
      <c r="C101" s="77" t="s">
        <v>158</v>
      </c>
      <c r="D101" s="77" t="s">
        <v>1320</v>
      </c>
      <c r="E101" s="6" t="s">
        <v>855</v>
      </c>
      <c r="F101" s="5" t="s">
        <v>1327</v>
      </c>
      <c r="G101" s="43" t="s">
        <v>908</v>
      </c>
    </row>
    <row r="102" spans="1:7" ht="30">
      <c r="A102" s="62">
        <v>1</v>
      </c>
      <c r="B102" s="3">
        <f t="shared" si="1"/>
        <v>90</v>
      </c>
      <c r="C102" s="83" t="s">
        <v>1328</v>
      </c>
      <c r="D102" s="83" t="s">
        <v>1266</v>
      </c>
      <c r="E102" s="31" t="s">
        <v>1329</v>
      </c>
      <c r="F102" s="34">
        <v>0.5</v>
      </c>
      <c r="G102" s="44" t="s">
        <v>1449</v>
      </c>
    </row>
    <row r="103" spans="1:7" ht="45">
      <c r="A103" s="62">
        <v>1</v>
      </c>
      <c r="B103" s="3">
        <f t="shared" si="1"/>
        <v>91</v>
      </c>
      <c r="C103" s="54" t="s">
        <v>1286</v>
      </c>
      <c r="D103" s="54" t="s">
        <v>1383</v>
      </c>
      <c r="E103" s="6" t="s">
        <v>544</v>
      </c>
      <c r="F103" s="1">
        <v>64</v>
      </c>
      <c r="G103" s="44" t="s">
        <v>329</v>
      </c>
    </row>
    <row r="104" spans="1:7" ht="30">
      <c r="A104" s="60">
        <v>1</v>
      </c>
      <c r="B104" s="3">
        <f t="shared" si="1"/>
        <v>92</v>
      </c>
      <c r="C104" s="77" t="s">
        <v>1054</v>
      </c>
      <c r="D104" s="54" t="s">
        <v>912</v>
      </c>
      <c r="E104" s="3" t="s">
        <v>545</v>
      </c>
      <c r="F104" s="3" t="s">
        <v>1055</v>
      </c>
      <c r="G104" s="44" t="s">
        <v>1135</v>
      </c>
    </row>
    <row r="105" spans="1:7" ht="30">
      <c r="A105" s="62">
        <v>2</v>
      </c>
      <c r="B105" s="3">
        <f t="shared" si="1"/>
        <v>93</v>
      </c>
      <c r="C105" s="77" t="s">
        <v>1054</v>
      </c>
      <c r="D105" s="54" t="s">
        <v>912</v>
      </c>
      <c r="E105" s="5" t="s">
        <v>546</v>
      </c>
      <c r="F105" s="3" t="s">
        <v>1056</v>
      </c>
      <c r="G105" s="44" t="s">
        <v>764</v>
      </c>
    </row>
    <row r="106" spans="1:7" ht="45">
      <c r="A106" s="60">
        <v>1</v>
      </c>
      <c r="B106" s="3">
        <f t="shared" si="1"/>
        <v>94</v>
      </c>
      <c r="C106" s="83" t="s">
        <v>1330</v>
      </c>
      <c r="D106" s="86" t="s">
        <v>1405</v>
      </c>
      <c r="E106" s="31" t="s">
        <v>1331</v>
      </c>
      <c r="F106" s="34">
        <v>0.785</v>
      </c>
      <c r="G106" s="44" t="s">
        <v>330</v>
      </c>
    </row>
    <row r="107" spans="1:7" ht="60">
      <c r="A107" s="60">
        <v>2</v>
      </c>
      <c r="B107" s="3">
        <f t="shared" si="1"/>
        <v>95</v>
      </c>
      <c r="C107" s="83" t="s">
        <v>1330</v>
      </c>
      <c r="D107" s="86" t="s">
        <v>817</v>
      </c>
      <c r="E107" s="31" t="s">
        <v>1332</v>
      </c>
      <c r="F107" s="34">
        <v>5.8</v>
      </c>
      <c r="G107" s="44" t="s">
        <v>765</v>
      </c>
    </row>
    <row r="108" spans="1:7" ht="30">
      <c r="A108" s="60">
        <v>3</v>
      </c>
      <c r="B108" s="3">
        <f t="shared" si="1"/>
        <v>96</v>
      </c>
      <c r="C108" s="83" t="s">
        <v>1330</v>
      </c>
      <c r="D108" s="102" t="s">
        <v>1390</v>
      </c>
      <c r="E108" s="31" t="s">
        <v>1333</v>
      </c>
      <c r="F108" s="34">
        <v>0.2</v>
      </c>
      <c r="G108" s="44" t="s">
        <v>907</v>
      </c>
    </row>
    <row r="109" spans="1:7" ht="60">
      <c r="A109" s="60">
        <v>1</v>
      </c>
      <c r="B109" s="3">
        <f t="shared" si="1"/>
        <v>97</v>
      </c>
      <c r="C109" s="54" t="s">
        <v>1287</v>
      </c>
      <c r="D109" s="54" t="s">
        <v>1076</v>
      </c>
      <c r="E109" s="1" t="s">
        <v>547</v>
      </c>
      <c r="F109" s="1">
        <v>14.5</v>
      </c>
      <c r="G109" s="44" t="s">
        <v>331</v>
      </c>
    </row>
    <row r="110" spans="1:7" ht="45">
      <c r="A110" s="60">
        <v>2</v>
      </c>
      <c r="B110" s="3">
        <f t="shared" si="1"/>
        <v>98</v>
      </c>
      <c r="C110" s="54" t="s">
        <v>1287</v>
      </c>
      <c r="D110" s="54" t="s">
        <v>1076</v>
      </c>
      <c r="E110" s="1" t="s">
        <v>548</v>
      </c>
      <c r="F110" s="18">
        <v>20</v>
      </c>
      <c r="G110" s="44" t="s">
        <v>952</v>
      </c>
    </row>
    <row r="111" spans="1:7" ht="45">
      <c r="A111" s="60">
        <v>3</v>
      </c>
      <c r="B111" s="3">
        <f t="shared" si="1"/>
        <v>99</v>
      </c>
      <c r="C111" s="54" t="s">
        <v>1287</v>
      </c>
      <c r="D111" s="54" t="s">
        <v>1076</v>
      </c>
      <c r="E111" s="1" t="s">
        <v>549</v>
      </c>
      <c r="F111" s="18">
        <v>28</v>
      </c>
      <c r="G111" s="44" t="s">
        <v>1153</v>
      </c>
    </row>
    <row r="112" spans="1:7" ht="75">
      <c r="A112" s="60">
        <v>4</v>
      </c>
      <c r="B112" s="3">
        <f t="shared" si="1"/>
        <v>100</v>
      </c>
      <c r="C112" s="54" t="s">
        <v>1287</v>
      </c>
      <c r="D112" s="54" t="s">
        <v>1076</v>
      </c>
      <c r="E112" s="1" t="s">
        <v>550</v>
      </c>
      <c r="F112" s="18">
        <v>3.5</v>
      </c>
      <c r="G112" s="44" t="s">
        <v>332</v>
      </c>
    </row>
    <row r="113" spans="1:7" ht="45">
      <c r="A113" s="60">
        <v>5</v>
      </c>
      <c r="B113" s="3">
        <f t="shared" si="1"/>
        <v>101</v>
      </c>
      <c r="C113" s="54" t="s">
        <v>1287</v>
      </c>
      <c r="D113" s="54" t="s">
        <v>1076</v>
      </c>
      <c r="E113" s="1" t="s">
        <v>551</v>
      </c>
      <c r="F113" s="18">
        <v>1.7</v>
      </c>
      <c r="G113" s="44" t="s">
        <v>1154</v>
      </c>
    </row>
    <row r="114" spans="1:7" ht="45">
      <c r="A114" s="60">
        <v>6</v>
      </c>
      <c r="B114" s="3">
        <f t="shared" si="1"/>
        <v>102</v>
      </c>
      <c r="C114" s="54" t="s">
        <v>1287</v>
      </c>
      <c r="D114" s="54" t="s">
        <v>1076</v>
      </c>
      <c r="E114" s="1" t="s">
        <v>552</v>
      </c>
      <c r="F114" s="18">
        <v>2.6</v>
      </c>
      <c r="G114" s="44" t="s">
        <v>1155</v>
      </c>
    </row>
    <row r="115" spans="1:7" ht="45">
      <c r="A115" s="60">
        <v>7</v>
      </c>
      <c r="B115" s="3">
        <f t="shared" si="1"/>
        <v>103</v>
      </c>
      <c r="C115" s="54" t="s">
        <v>1287</v>
      </c>
      <c r="D115" s="54" t="s">
        <v>1384</v>
      </c>
      <c r="E115" s="1" t="s">
        <v>553</v>
      </c>
      <c r="F115" s="18">
        <v>0.3</v>
      </c>
      <c r="G115" s="44" t="s">
        <v>333</v>
      </c>
    </row>
    <row r="116" spans="1:7" ht="45">
      <c r="A116" s="62">
        <v>8</v>
      </c>
      <c r="B116" s="3">
        <f t="shared" si="1"/>
        <v>104</v>
      </c>
      <c r="C116" s="54" t="s">
        <v>1287</v>
      </c>
      <c r="D116" s="54" t="s">
        <v>1391</v>
      </c>
      <c r="E116" s="1" t="s">
        <v>554</v>
      </c>
      <c r="F116" s="19">
        <v>0.05</v>
      </c>
      <c r="G116" s="44" t="s">
        <v>1156</v>
      </c>
    </row>
    <row r="117" spans="1:7" ht="60">
      <c r="A117" s="60">
        <v>1</v>
      </c>
      <c r="B117" s="3">
        <f t="shared" si="1"/>
        <v>105</v>
      </c>
      <c r="C117" s="77" t="s">
        <v>918</v>
      </c>
      <c r="D117" s="77" t="s">
        <v>912</v>
      </c>
      <c r="E117" s="6" t="s">
        <v>555</v>
      </c>
      <c r="F117" s="5" t="s">
        <v>1068</v>
      </c>
      <c r="G117" s="43" t="s">
        <v>766</v>
      </c>
    </row>
    <row r="118" spans="1:7" ht="45">
      <c r="A118" s="60">
        <v>2</v>
      </c>
      <c r="B118" s="3">
        <f t="shared" si="1"/>
        <v>106</v>
      </c>
      <c r="C118" s="77" t="s">
        <v>918</v>
      </c>
      <c r="D118" s="77" t="s">
        <v>818</v>
      </c>
      <c r="E118" s="6" t="s">
        <v>556</v>
      </c>
      <c r="F118" s="5" t="s">
        <v>1069</v>
      </c>
      <c r="G118" s="43" t="s">
        <v>1157</v>
      </c>
    </row>
    <row r="119" spans="1:7" ht="90">
      <c r="A119" s="60">
        <v>3</v>
      </c>
      <c r="B119" s="3">
        <f t="shared" si="1"/>
        <v>107</v>
      </c>
      <c r="C119" s="77" t="s">
        <v>918</v>
      </c>
      <c r="D119" s="77" t="s">
        <v>912</v>
      </c>
      <c r="E119" s="6" t="s">
        <v>557</v>
      </c>
      <c r="F119" s="5" t="s">
        <v>1070</v>
      </c>
      <c r="G119" s="44" t="s">
        <v>334</v>
      </c>
    </row>
    <row r="120" spans="1:7" ht="30">
      <c r="A120" s="61" t="s">
        <v>927</v>
      </c>
      <c r="B120" s="3">
        <f t="shared" si="1"/>
        <v>108</v>
      </c>
      <c r="C120" s="77" t="s">
        <v>918</v>
      </c>
      <c r="D120" s="77" t="s">
        <v>912</v>
      </c>
      <c r="E120" s="6" t="s">
        <v>558</v>
      </c>
      <c r="F120" s="5" t="s">
        <v>1071</v>
      </c>
      <c r="G120" s="44" t="s">
        <v>1158</v>
      </c>
    </row>
    <row r="121" spans="1:7" ht="90">
      <c r="A121" s="66" t="s">
        <v>1072</v>
      </c>
      <c r="B121" s="3">
        <f t="shared" si="1"/>
        <v>109</v>
      </c>
      <c r="C121" s="77" t="s">
        <v>918</v>
      </c>
      <c r="D121" s="77" t="s">
        <v>912</v>
      </c>
      <c r="E121" s="6" t="s">
        <v>559</v>
      </c>
      <c r="F121" s="5" t="s">
        <v>1075</v>
      </c>
      <c r="G121" s="44" t="s">
        <v>767</v>
      </c>
    </row>
    <row r="122" spans="1:7" ht="30">
      <c r="A122" s="66" t="s">
        <v>1073</v>
      </c>
      <c r="B122" s="3">
        <f t="shared" si="1"/>
        <v>110</v>
      </c>
      <c r="C122" s="77" t="s">
        <v>918</v>
      </c>
      <c r="D122" s="77" t="s">
        <v>912</v>
      </c>
      <c r="E122" s="6" t="s">
        <v>560</v>
      </c>
      <c r="F122" s="5" t="s">
        <v>1074</v>
      </c>
      <c r="G122" s="44" t="s">
        <v>1159</v>
      </c>
    </row>
    <row r="123" spans="1:7" ht="60">
      <c r="A123" s="66" t="s">
        <v>1075</v>
      </c>
      <c r="B123" s="3">
        <f t="shared" si="1"/>
        <v>111</v>
      </c>
      <c r="C123" s="77" t="s">
        <v>918</v>
      </c>
      <c r="D123" s="77" t="s">
        <v>1076</v>
      </c>
      <c r="E123" s="6" t="s">
        <v>561</v>
      </c>
      <c r="F123" s="5" t="s">
        <v>1077</v>
      </c>
      <c r="G123" s="44" t="s">
        <v>1160</v>
      </c>
    </row>
    <row r="124" spans="1:7" ht="90">
      <c r="A124" s="64">
        <v>8</v>
      </c>
      <c r="B124" s="3">
        <f t="shared" si="1"/>
        <v>112</v>
      </c>
      <c r="C124" s="77" t="s">
        <v>918</v>
      </c>
      <c r="D124" s="77" t="s">
        <v>1076</v>
      </c>
      <c r="E124" s="6" t="s">
        <v>562</v>
      </c>
      <c r="F124" s="5" t="s">
        <v>1079</v>
      </c>
      <c r="G124" s="43" t="s">
        <v>335</v>
      </c>
    </row>
    <row r="125" spans="1:7" ht="90">
      <c r="A125" s="64">
        <v>9</v>
      </c>
      <c r="B125" s="3">
        <f t="shared" si="1"/>
        <v>113</v>
      </c>
      <c r="C125" s="77" t="s">
        <v>918</v>
      </c>
      <c r="D125" s="77" t="s">
        <v>1076</v>
      </c>
      <c r="E125" s="6" t="s">
        <v>563</v>
      </c>
      <c r="F125" s="5" t="s">
        <v>1081</v>
      </c>
      <c r="G125" s="44" t="s">
        <v>1139</v>
      </c>
    </row>
    <row r="126" spans="1:7" ht="45">
      <c r="A126" s="64">
        <v>10</v>
      </c>
      <c r="B126" s="3">
        <f t="shared" si="1"/>
        <v>114</v>
      </c>
      <c r="C126" s="77" t="s">
        <v>918</v>
      </c>
      <c r="D126" s="77" t="s">
        <v>1076</v>
      </c>
      <c r="E126" s="6" t="s">
        <v>564</v>
      </c>
      <c r="F126" s="5" t="s">
        <v>1083</v>
      </c>
      <c r="G126" s="44" t="s">
        <v>768</v>
      </c>
    </row>
    <row r="127" spans="1:7" ht="45">
      <c r="A127" s="64">
        <v>11</v>
      </c>
      <c r="B127" s="3">
        <f t="shared" si="1"/>
        <v>115</v>
      </c>
      <c r="C127" s="77" t="s">
        <v>918</v>
      </c>
      <c r="D127" s="77" t="s">
        <v>1076</v>
      </c>
      <c r="E127" s="6" t="s">
        <v>565</v>
      </c>
      <c r="F127" s="5" t="s">
        <v>1085</v>
      </c>
      <c r="G127" s="44" t="s">
        <v>769</v>
      </c>
    </row>
    <row r="128" spans="1:7" ht="45">
      <c r="A128" s="64">
        <v>12</v>
      </c>
      <c r="B128" s="3">
        <f t="shared" si="1"/>
        <v>116</v>
      </c>
      <c r="C128" s="77" t="s">
        <v>918</v>
      </c>
      <c r="D128" s="77" t="s">
        <v>1076</v>
      </c>
      <c r="E128" s="6" t="s">
        <v>566</v>
      </c>
      <c r="F128" s="5" t="s">
        <v>1087</v>
      </c>
      <c r="G128" s="44" t="s">
        <v>770</v>
      </c>
    </row>
    <row r="129" spans="1:7" ht="45">
      <c r="A129" s="64">
        <v>13</v>
      </c>
      <c r="B129" s="3">
        <f t="shared" si="1"/>
        <v>117</v>
      </c>
      <c r="C129" s="77" t="s">
        <v>918</v>
      </c>
      <c r="D129" s="77" t="s">
        <v>1076</v>
      </c>
      <c r="E129" s="6" t="s">
        <v>567</v>
      </c>
      <c r="F129" s="5" t="s">
        <v>1089</v>
      </c>
      <c r="G129" s="44" t="s">
        <v>771</v>
      </c>
    </row>
    <row r="130" spans="1:7" ht="45">
      <c r="A130" s="64">
        <v>14</v>
      </c>
      <c r="B130" s="3">
        <f t="shared" si="1"/>
        <v>118</v>
      </c>
      <c r="C130" s="77" t="s">
        <v>918</v>
      </c>
      <c r="D130" s="77" t="s">
        <v>1076</v>
      </c>
      <c r="E130" s="6" t="s">
        <v>568</v>
      </c>
      <c r="F130" s="5" t="s">
        <v>1247</v>
      </c>
      <c r="G130" s="44" t="s">
        <v>772</v>
      </c>
    </row>
    <row r="131" spans="1:7" ht="45">
      <c r="A131" s="64">
        <v>15</v>
      </c>
      <c r="B131" s="3">
        <f t="shared" si="1"/>
        <v>119</v>
      </c>
      <c r="C131" s="77" t="s">
        <v>918</v>
      </c>
      <c r="D131" s="77" t="s">
        <v>1076</v>
      </c>
      <c r="E131" s="6" t="s">
        <v>569</v>
      </c>
      <c r="F131" s="5" t="s">
        <v>1249</v>
      </c>
      <c r="G131" s="44" t="s">
        <v>773</v>
      </c>
    </row>
    <row r="132" spans="1:7" ht="45">
      <c r="A132" s="64">
        <v>16</v>
      </c>
      <c r="B132" s="3">
        <f t="shared" si="1"/>
        <v>120</v>
      </c>
      <c r="C132" s="77" t="s">
        <v>918</v>
      </c>
      <c r="D132" s="77" t="s">
        <v>1076</v>
      </c>
      <c r="E132" s="6" t="s">
        <v>570</v>
      </c>
      <c r="F132" s="5" t="s">
        <v>1249</v>
      </c>
      <c r="G132" s="44" t="s">
        <v>774</v>
      </c>
    </row>
    <row r="133" spans="1:7" ht="75">
      <c r="A133" s="64">
        <v>17</v>
      </c>
      <c r="B133" s="3">
        <f t="shared" si="1"/>
        <v>121</v>
      </c>
      <c r="C133" s="77" t="s">
        <v>918</v>
      </c>
      <c r="D133" s="77" t="s">
        <v>1076</v>
      </c>
      <c r="E133" s="6" t="s">
        <v>571</v>
      </c>
      <c r="F133" s="5" t="s">
        <v>1252</v>
      </c>
      <c r="G133" s="44" t="s">
        <v>36</v>
      </c>
    </row>
    <row r="134" spans="1:7" ht="90">
      <c r="A134" s="64">
        <v>18</v>
      </c>
      <c r="B134" s="3">
        <f t="shared" si="1"/>
        <v>122</v>
      </c>
      <c r="C134" s="77" t="s">
        <v>918</v>
      </c>
      <c r="D134" s="77" t="s">
        <v>1076</v>
      </c>
      <c r="E134" s="6" t="s">
        <v>572</v>
      </c>
      <c r="F134" s="5" t="s">
        <v>1254</v>
      </c>
      <c r="G134" s="44" t="s">
        <v>775</v>
      </c>
    </row>
    <row r="135" spans="1:7" ht="30">
      <c r="A135" s="64">
        <v>19</v>
      </c>
      <c r="B135" s="3">
        <f t="shared" si="1"/>
        <v>123</v>
      </c>
      <c r="C135" s="77" t="s">
        <v>918</v>
      </c>
      <c r="D135" s="77" t="s">
        <v>1076</v>
      </c>
      <c r="E135" s="6" t="s">
        <v>573</v>
      </c>
      <c r="F135" s="5" t="s">
        <v>1256</v>
      </c>
      <c r="G135" s="44" t="s">
        <v>1140</v>
      </c>
    </row>
    <row r="136" spans="1:7" ht="30">
      <c r="A136" s="64">
        <v>20</v>
      </c>
      <c r="B136" s="3">
        <f t="shared" si="1"/>
        <v>124</v>
      </c>
      <c r="C136" s="77" t="s">
        <v>918</v>
      </c>
      <c r="D136" s="77" t="s">
        <v>1076</v>
      </c>
      <c r="E136" s="6" t="s">
        <v>574</v>
      </c>
      <c r="F136" s="5" t="s">
        <v>1258</v>
      </c>
      <c r="G136" s="44" t="s">
        <v>1149</v>
      </c>
    </row>
    <row r="137" spans="1:7" ht="60">
      <c r="A137" s="64">
        <v>21</v>
      </c>
      <c r="B137" s="3">
        <f t="shared" si="1"/>
        <v>125</v>
      </c>
      <c r="C137" s="77" t="s">
        <v>918</v>
      </c>
      <c r="D137" s="77" t="s">
        <v>1076</v>
      </c>
      <c r="E137" s="6" t="s">
        <v>575</v>
      </c>
      <c r="F137" s="5" t="s">
        <v>1259</v>
      </c>
      <c r="G137" s="44" t="s">
        <v>776</v>
      </c>
    </row>
    <row r="138" spans="1:7" ht="30">
      <c r="A138" s="64">
        <v>22</v>
      </c>
      <c r="B138" s="3">
        <f aca="true" t="shared" si="2" ref="B138:B184">SUM(B137+1)</f>
        <v>126</v>
      </c>
      <c r="C138" s="77" t="s">
        <v>918</v>
      </c>
      <c r="D138" s="77" t="s">
        <v>1076</v>
      </c>
      <c r="E138" s="6" t="s">
        <v>576</v>
      </c>
      <c r="F138" s="5" t="s">
        <v>1260</v>
      </c>
      <c r="G138" s="44" t="s">
        <v>1154</v>
      </c>
    </row>
    <row r="139" spans="1:7" ht="30">
      <c r="A139" s="64">
        <v>23</v>
      </c>
      <c r="B139" s="3">
        <f t="shared" si="2"/>
        <v>127</v>
      </c>
      <c r="C139" s="77" t="s">
        <v>918</v>
      </c>
      <c r="D139" s="77" t="s">
        <v>1076</v>
      </c>
      <c r="E139" s="6" t="s">
        <v>577</v>
      </c>
      <c r="F139" s="5" t="s">
        <v>1261</v>
      </c>
      <c r="G139" s="44" t="s">
        <v>1141</v>
      </c>
    </row>
    <row r="140" spans="1:7" ht="30">
      <c r="A140" s="64">
        <v>24</v>
      </c>
      <c r="B140" s="3">
        <f t="shared" si="2"/>
        <v>128</v>
      </c>
      <c r="C140" s="77" t="s">
        <v>918</v>
      </c>
      <c r="D140" s="77" t="s">
        <v>1076</v>
      </c>
      <c r="E140" s="6" t="s">
        <v>578</v>
      </c>
      <c r="F140" s="5" t="s">
        <v>1252</v>
      </c>
      <c r="G140" s="44" t="s">
        <v>1142</v>
      </c>
    </row>
    <row r="141" spans="1:7" ht="315">
      <c r="A141" s="64">
        <v>25</v>
      </c>
      <c r="B141" s="3">
        <f t="shared" si="2"/>
        <v>129</v>
      </c>
      <c r="C141" s="77" t="s">
        <v>918</v>
      </c>
      <c r="D141" s="77" t="s">
        <v>819</v>
      </c>
      <c r="E141" s="6" t="s">
        <v>579</v>
      </c>
      <c r="F141" s="5" t="s">
        <v>1264</v>
      </c>
      <c r="G141" s="43" t="s">
        <v>303</v>
      </c>
    </row>
    <row r="142" spans="1:7" ht="105">
      <c r="A142" s="64">
        <v>26</v>
      </c>
      <c r="B142" s="3">
        <f t="shared" si="2"/>
        <v>130</v>
      </c>
      <c r="C142" s="77" t="s">
        <v>918</v>
      </c>
      <c r="D142" s="77" t="s">
        <v>1266</v>
      </c>
      <c r="E142" s="6" t="s">
        <v>224</v>
      </c>
      <c r="F142" s="5" t="s">
        <v>1267</v>
      </c>
      <c r="G142" s="44" t="s">
        <v>305</v>
      </c>
    </row>
    <row r="143" spans="1:7" ht="135">
      <c r="A143" s="64">
        <v>27</v>
      </c>
      <c r="B143" s="3">
        <f t="shared" si="2"/>
        <v>131</v>
      </c>
      <c r="C143" s="77" t="s">
        <v>918</v>
      </c>
      <c r="D143" s="77" t="s">
        <v>820</v>
      </c>
      <c r="E143" s="6" t="s">
        <v>580</v>
      </c>
      <c r="F143" s="5" t="s">
        <v>1269</v>
      </c>
      <c r="G143" s="44" t="s">
        <v>777</v>
      </c>
    </row>
    <row r="144" spans="1:7" ht="60">
      <c r="A144" s="64">
        <v>28</v>
      </c>
      <c r="B144" s="3">
        <f t="shared" si="2"/>
        <v>132</v>
      </c>
      <c r="C144" s="77" t="s">
        <v>918</v>
      </c>
      <c r="D144" s="77" t="s">
        <v>1266</v>
      </c>
      <c r="E144" s="6" t="s">
        <v>581</v>
      </c>
      <c r="F144" s="5" t="s">
        <v>1271</v>
      </c>
      <c r="G144" s="44" t="s">
        <v>304</v>
      </c>
    </row>
    <row r="145" spans="1:7" ht="30">
      <c r="A145" s="64">
        <v>29</v>
      </c>
      <c r="B145" s="3">
        <f t="shared" si="2"/>
        <v>133</v>
      </c>
      <c r="C145" s="77" t="s">
        <v>918</v>
      </c>
      <c r="D145" s="77" t="s">
        <v>1273</v>
      </c>
      <c r="E145" s="6" t="s">
        <v>582</v>
      </c>
      <c r="F145" s="5" t="s">
        <v>1274</v>
      </c>
      <c r="G145" s="44" t="s">
        <v>778</v>
      </c>
    </row>
    <row r="146" spans="1:7" ht="60">
      <c r="A146" s="64">
        <v>30</v>
      </c>
      <c r="B146" s="3">
        <f t="shared" si="2"/>
        <v>134</v>
      </c>
      <c r="C146" s="77" t="s">
        <v>918</v>
      </c>
      <c r="D146" s="77" t="s">
        <v>1276</v>
      </c>
      <c r="E146" s="6" t="s">
        <v>583</v>
      </c>
      <c r="F146" s="5" t="s">
        <v>1277</v>
      </c>
      <c r="G146" s="44" t="s">
        <v>336</v>
      </c>
    </row>
    <row r="147" spans="1:7" ht="45">
      <c r="A147" s="64">
        <v>31</v>
      </c>
      <c r="B147" s="3">
        <f t="shared" si="2"/>
        <v>135</v>
      </c>
      <c r="C147" s="77" t="s">
        <v>918</v>
      </c>
      <c r="D147" s="77" t="s">
        <v>1276</v>
      </c>
      <c r="E147" s="6" t="s">
        <v>584</v>
      </c>
      <c r="F147" s="5" t="s">
        <v>1279</v>
      </c>
      <c r="G147" s="44" t="s">
        <v>779</v>
      </c>
    </row>
    <row r="148" spans="1:7" ht="225">
      <c r="A148" s="64">
        <v>32</v>
      </c>
      <c r="B148" s="3">
        <f t="shared" si="2"/>
        <v>136</v>
      </c>
      <c r="C148" s="77" t="s">
        <v>918</v>
      </c>
      <c r="D148" s="77" t="s">
        <v>1281</v>
      </c>
      <c r="E148" s="6" t="s">
        <v>585</v>
      </c>
      <c r="F148" s="5" t="s">
        <v>1282</v>
      </c>
      <c r="G148" s="44" t="s">
        <v>780</v>
      </c>
    </row>
    <row r="149" spans="1:7" ht="30">
      <c r="A149" s="67">
        <v>33</v>
      </c>
      <c r="B149" s="3">
        <f t="shared" si="2"/>
        <v>137</v>
      </c>
      <c r="C149" s="77" t="s">
        <v>918</v>
      </c>
      <c r="D149" s="77" t="s">
        <v>1284</v>
      </c>
      <c r="E149" s="6" t="s">
        <v>586</v>
      </c>
      <c r="F149" s="5" t="s">
        <v>1285</v>
      </c>
      <c r="G149" s="44" t="s">
        <v>781</v>
      </c>
    </row>
    <row r="150" spans="1:7" ht="30">
      <c r="A150" s="61" t="s">
        <v>923</v>
      </c>
      <c r="B150" s="3">
        <f t="shared" si="2"/>
        <v>138</v>
      </c>
      <c r="C150" s="77" t="s">
        <v>1165</v>
      </c>
      <c r="D150" s="77" t="s">
        <v>874</v>
      </c>
      <c r="E150" s="5" t="s">
        <v>587</v>
      </c>
      <c r="F150" s="5" t="s">
        <v>1166</v>
      </c>
      <c r="G150" s="5" t="s">
        <v>811</v>
      </c>
    </row>
    <row r="151" spans="1:7" ht="30">
      <c r="A151" s="61" t="s">
        <v>924</v>
      </c>
      <c r="B151" s="3">
        <f t="shared" si="2"/>
        <v>139</v>
      </c>
      <c r="C151" s="77" t="s">
        <v>1165</v>
      </c>
      <c r="D151" s="77" t="s">
        <v>874</v>
      </c>
      <c r="E151" s="5" t="s">
        <v>588</v>
      </c>
      <c r="F151" s="5" t="s">
        <v>1167</v>
      </c>
      <c r="G151" s="5" t="s">
        <v>812</v>
      </c>
    </row>
    <row r="152" spans="1:7" ht="30">
      <c r="A152" s="61" t="s">
        <v>1021</v>
      </c>
      <c r="B152" s="3">
        <f t="shared" si="2"/>
        <v>140</v>
      </c>
      <c r="C152" s="77" t="s">
        <v>1165</v>
      </c>
      <c r="D152" s="77" t="s">
        <v>874</v>
      </c>
      <c r="E152" s="5" t="s">
        <v>589</v>
      </c>
      <c r="F152" s="5" t="s">
        <v>1168</v>
      </c>
      <c r="G152" s="5" t="s">
        <v>813</v>
      </c>
    </row>
    <row r="153" spans="1:7" ht="45">
      <c r="A153" s="61" t="s">
        <v>927</v>
      </c>
      <c r="B153" s="3">
        <f t="shared" si="2"/>
        <v>141</v>
      </c>
      <c r="C153" s="77" t="s">
        <v>1165</v>
      </c>
      <c r="D153" s="77" t="s">
        <v>874</v>
      </c>
      <c r="E153" s="5" t="s">
        <v>590</v>
      </c>
      <c r="F153" s="5" t="s">
        <v>810</v>
      </c>
      <c r="G153" s="5" t="s">
        <v>814</v>
      </c>
    </row>
    <row r="154" spans="1:7" ht="45">
      <c r="A154" s="61" t="s">
        <v>1078</v>
      </c>
      <c r="B154" s="3">
        <f t="shared" si="2"/>
        <v>142</v>
      </c>
      <c r="C154" s="77" t="s">
        <v>1165</v>
      </c>
      <c r="D154" s="77" t="s">
        <v>1076</v>
      </c>
      <c r="E154" s="5" t="s">
        <v>591</v>
      </c>
      <c r="F154" s="5" t="s">
        <v>1169</v>
      </c>
      <c r="G154" s="5" t="s">
        <v>815</v>
      </c>
    </row>
    <row r="155" spans="1:7" ht="60">
      <c r="A155" s="61" t="s">
        <v>1080</v>
      </c>
      <c r="B155" s="3">
        <f t="shared" si="2"/>
        <v>143</v>
      </c>
      <c r="C155" s="77" t="s">
        <v>1165</v>
      </c>
      <c r="D155" s="77" t="s">
        <v>1076</v>
      </c>
      <c r="E155" s="5" t="s">
        <v>592</v>
      </c>
      <c r="F155" s="5" t="s">
        <v>1184</v>
      </c>
      <c r="G155" s="5" t="s">
        <v>816</v>
      </c>
    </row>
    <row r="156" spans="1:7" ht="60">
      <c r="A156" s="61" t="s">
        <v>1082</v>
      </c>
      <c r="B156" s="3">
        <f t="shared" si="2"/>
        <v>144</v>
      </c>
      <c r="C156" s="77" t="s">
        <v>1165</v>
      </c>
      <c r="D156" s="77" t="s">
        <v>1076</v>
      </c>
      <c r="E156" s="5" t="s">
        <v>593</v>
      </c>
      <c r="F156" s="5" t="s">
        <v>1185</v>
      </c>
      <c r="G156" s="5" t="s">
        <v>1378</v>
      </c>
    </row>
    <row r="157" spans="1:7" ht="45">
      <c r="A157" s="61" t="s">
        <v>1084</v>
      </c>
      <c r="B157" s="3">
        <f t="shared" si="2"/>
        <v>145</v>
      </c>
      <c r="C157" s="77" t="s">
        <v>1165</v>
      </c>
      <c r="D157" s="77" t="s">
        <v>1076</v>
      </c>
      <c r="E157" s="5" t="s">
        <v>594</v>
      </c>
      <c r="F157" s="5" t="s">
        <v>1186</v>
      </c>
      <c r="G157" s="5" t="s">
        <v>1379</v>
      </c>
    </row>
    <row r="158" spans="1:7" ht="60">
      <c r="A158" s="61" t="s">
        <v>1086</v>
      </c>
      <c r="B158" s="3">
        <f t="shared" si="2"/>
        <v>146</v>
      </c>
      <c r="C158" s="77" t="s">
        <v>1165</v>
      </c>
      <c r="D158" s="77" t="s">
        <v>1076</v>
      </c>
      <c r="E158" s="5" t="s">
        <v>595</v>
      </c>
      <c r="F158" s="5" t="s">
        <v>1187</v>
      </c>
      <c r="G158" s="5" t="s">
        <v>1380</v>
      </c>
    </row>
    <row r="159" spans="1:7" ht="30">
      <c r="A159" s="61" t="s">
        <v>1088</v>
      </c>
      <c r="B159" s="3">
        <f t="shared" si="2"/>
        <v>147</v>
      </c>
      <c r="C159" s="77" t="s">
        <v>1165</v>
      </c>
      <c r="D159" s="77" t="s">
        <v>1076</v>
      </c>
      <c r="E159" s="5" t="s">
        <v>596</v>
      </c>
      <c r="F159" s="5" t="s">
        <v>1026</v>
      </c>
      <c r="G159" s="5" t="s">
        <v>1381</v>
      </c>
    </row>
    <row r="160" spans="1:7" ht="60">
      <c r="A160" s="61" t="s">
        <v>1280</v>
      </c>
      <c r="B160" s="3">
        <f t="shared" si="2"/>
        <v>148</v>
      </c>
      <c r="C160" s="77" t="s">
        <v>1165</v>
      </c>
      <c r="D160" s="77" t="s">
        <v>1281</v>
      </c>
      <c r="E160" s="5" t="s">
        <v>1505</v>
      </c>
      <c r="F160" s="5" t="s">
        <v>1188</v>
      </c>
      <c r="G160" s="5" t="s">
        <v>786</v>
      </c>
    </row>
    <row r="161" spans="1:7" ht="90">
      <c r="A161" s="61" t="s">
        <v>1283</v>
      </c>
      <c r="B161" s="3">
        <f t="shared" si="2"/>
        <v>149</v>
      </c>
      <c r="C161" s="77" t="s">
        <v>1165</v>
      </c>
      <c r="D161" s="77" t="s">
        <v>1281</v>
      </c>
      <c r="E161" s="5" t="s">
        <v>1506</v>
      </c>
      <c r="F161" s="5" t="s">
        <v>1189</v>
      </c>
      <c r="G161" s="5" t="s">
        <v>782</v>
      </c>
    </row>
    <row r="162" spans="1:7" ht="90">
      <c r="A162" s="61" t="s">
        <v>896</v>
      </c>
      <c r="B162" s="3">
        <f t="shared" si="2"/>
        <v>150</v>
      </c>
      <c r="C162" s="77" t="s">
        <v>1165</v>
      </c>
      <c r="D162" s="77" t="s">
        <v>1281</v>
      </c>
      <c r="E162" s="5" t="s">
        <v>1507</v>
      </c>
      <c r="F162" s="5" t="s">
        <v>1190</v>
      </c>
      <c r="G162" s="5" t="s">
        <v>783</v>
      </c>
    </row>
    <row r="163" spans="1:7" ht="45">
      <c r="A163" s="61" t="s">
        <v>898</v>
      </c>
      <c r="B163" s="3">
        <f t="shared" si="2"/>
        <v>151</v>
      </c>
      <c r="C163" s="77" t="s">
        <v>1165</v>
      </c>
      <c r="D163" s="77" t="s">
        <v>1281</v>
      </c>
      <c r="E163" s="5" t="s">
        <v>1508</v>
      </c>
      <c r="F163" s="5" t="s">
        <v>1191</v>
      </c>
      <c r="G163" s="5" t="s">
        <v>784</v>
      </c>
    </row>
    <row r="164" spans="1:7" ht="45">
      <c r="A164" s="61" t="s">
        <v>900</v>
      </c>
      <c r="B164" s="3">
        <f t="shared" si="2"/>
        <v>152</v>
      </c>
      <c r="C164" s="77" t="s">
        <v>1165</v>
      </c>
      <c r="D164" s="77" t="s">
        <v>1281</v>
      </c>
      <c r="E164" s="6" t="s">
        <v>1509</v>
      </c>
      <c r="F164" s="5" t="s">
        <v>1192</v>
      </c>
      <c r="G164" s="6" t="s">
        <v>785</v>
      </c>
    </row>
    <row r="165" spans="1:7" ht="45">
      <c r="A165" s="61" t="s">
        <v>890</v>
      </c>
      <c r="B165" s="3">
        <f t="shared" si="2"/>
        <v>153</v>
      </c>
      <c r="C165" s="77" t="s">
        <v>1165</v>
      </c>
      <c r="D165" s="57" t="s">
        <v>1193</v>
      </c>
      <c r="E165" s="6" t="s">
        <v>1510</v>
      </c>
      <c r="F165" s="6">
        <v>5.9</v>
      </c>
      <c r="G165" s="6" t="s">
        <v>787</v>
      </c>
    </row>
    <row r="166" spans="1:7" ht="30">
      <c r="A166" s="68" t="s">
        <v>892</v>
      </c>
      <c r="B166" s="3">
        <f t="shared" si="2"/>
        <v>154</v>
      </c>
      <c r="C166" s="77" t="s">
        <v>1165</v>
      </c>
      <c r="D166" s="77" t="s">
        <v>1194</v>
      </c>
      <c r="E166" s="5" t="s">
        <v>1511</v>
      </c>
      <c r="F166" s="5" t="s">
        <v>1195</v>
      </c>
      <c r="G166" s="5" t="s">
        <v>1181</v>
      </c>
    </row>
    <row r="167" spans="2:7" ht="30">
      <c r="B167" s="3">
        <f t="shared" si="2"/>
        <v>155</v>
      </c>
      <c r="C167" s="77" t="s">
        <v>1165</v>
      </c>
      <c r="D167" s="77" t="s">
        <v>1386</v>
      </c>
      <c r="E167" s="5" t="s">
        <v>225</v>
      </c>
      <c r="F167" s="5" t="s">
        <v>1477</v>
      </c>
      <c r="G167" s="5" t="s">
        <v>1478</v>
      </c>
    </row>
    <row r="168" spans="2:7" ht="30">
      <c r="B168" s="3">
        <f t="shared" si="2"/>
        <v>156</v>
      </c>
      <c r="C168" s="77" t="s">
        <v>1165</v>
      </c>
      <c r="D168" s="77" t="s">
        <v>912</v>
      </c>
      <c r="E168" s="5" t="s">
        <v>226</v>
      </c>
      <c r="F168" s="5" t="s">
        <v>1479</v>
      </c>
      <c r="G168" s="5" t="s">
        <v>1480</v>
      </c>
    </row>
    <row r="169" spans="2:7" ht="30">
      <c r="B169" s="3">
        <f t="shared" si="2"/>
        <v>157</v>
      </c>
      <c r="C169" s="77" t="s">
        <v>1165</v>
      </c>
      <c r="D169" s="77" t="s">
        <v>912</v>
      </c>
      <c r="E169" s="5" t="s">
        <v>227</v>
      </c>
      <c r="F169" s="5" t="s">
        <v>1481</v>
      </c>
      <c r="G169" s="5" t="s">
        <v>1482</v>
      </c>
    </row>
    <row r="170" spans="2:7" ht="45">
      <c r="B170" s="3">
        <f t="shared" si="2"/>
        <v>158</v>
      </c>
      <c r="C170" s="77" t="s">
        <v>1165</v>
      </c>
      <c r="D170" s="77" t="s">
        <v>1076</v>
      </c>
      <c r="E170" s="5" t="s">
        <v>228</v>
      </c>
      <c r="F170" s="5" t="s">
        <v>1483</v>
      </c>
      <c r="G170" s="5" t="s">
        <v>1484</v>
      </c>
    </row>
    <row r="171" spans="2:7" ht="30">
      <c r="B171" s="3">
        <f t="shared" si="2"/>
        <v>159</v>
      </c>
      <c r="C171" s="77" t="s">
        <v>1165</v>
      </c>
      <c r="D171" s="77" t="s">
        <v>1076</v>
      </c>
      <c r="E171" s="5" t="s">
        <v>229</v>
      </c>
      <c r="F171" s="5" t="s">
        <v>1485</v>
      </c>
      <c r="G171" s="5" t="s">
        <v>1486</v>
      </c>
    </row>
    <row r="172" spans="2:7" ht="90">
      <c r="B172" s="3">
        <f t="shared" si="2"/>
        <v>160</v>
      </c>
      <c r="C172" s="77" t="s">
        <v>1165</v>
      </c>
      <c r="D172" s="77" t="s">
        <v>1281</v>
      </c>
      <c r="E172" s="74" t="s">
        <v>230</v>
      </c>
      <c r="F172" s="5" t="s">
        <v>1487</v>
      </c>
      <c r="G172" s="5" t="s">
        <v>240</v>
      </c>
    </row>
    <row r="173" spans="2:7" ht="60">
      <c r="B173" s="3">
        <f t="shared" si="2"/>
        <v>161</v>
      </c>
      <c r="C173" s="77" t="s">
        <v>1165</v>
      </c>
      <c r="D173" s="77" t="s">
        <v>1488</v>
      </c>
      <c r="E173" s="5" t="s">
        <v>231</v>
      </c>
      <c r="F173" s="5" t="s">
        <v>1489</v>
      </c>
      <c r="G173" s="5" t="s">
        <v>239</v>
      </c>
    </row>
    <row r="174" spans="2:7" ht="109.5" customHeight="1">
      <c r="B174" s="3">
        <f t="shared" si="2"/>
        <v>162</v>
      </c>
      <c r="C174" s="77" t="s">
        <v>1165</v>
      </c>
      <c r="D174" s="77" t="s">
        <v>877</v>
      </c>
      <c r="E174" s="5" t="s">
        <v>232</v>
      </c>
      <c r="F174" s="5" t="s">
        <v>1490</v>
      </c>
      <c r="G174" s="5" t="s">
        <v>1491</v>
      </c>
    </row>
    <row r="175" spans="2:7" ht="60">
      <c r="B175" s="3">
        <f t="shared" si="2"/>
        <v>163</v>
      </c>
      <c r="C175" s="77" t="s">
        <v>1165</v>
      </c>
      <c r="D175" s="77" t="s">
        <v>877</v>
      </c>
      <c r="E175" s="5" t="s">
        <v>233</v>
      </c>
      <c r="F175" s="5" t="s">
        <v>1492</v>
      </c>
      <c r="G175" s="5" t="s">
        <v>1493</v>
      </c>
    </row>
    <row r="176" spans="2:7" ht="60">
      <c r="B176" s="3">
        <f t="shared" si="2"/>
        <v>164</v>
      </c>
      <c r="C176" s="77" t="s">
        <v>1165</v>
      </c>
      <c r="D176" s="77" t="s">
        <v>1494</v>
      </c>
      <c r="E176" s="5" t="s">
        <v>234</v>
      </c>
      <c r="F176" s="5" t="s">
        <v>1495</v>
      </c>
      <c r="G176" s="5" t="s">
        <v>238</v>
      </c>
    </row>
    <row r="177" spans="2:7" ht="60" customHeight="1">
      <c r="B177" s="3">
        <f t="shared" si="2"/>
        <v>165</v>
      </c>
      <c r="C177" s="77" t="s">
        <v>1165</v>
      </c>
      <c r="D177" s="57" t="s">
        <v>1496</v>
      </c>
      <c r="E177" s="6" t="s">
        <v>235</v>
      </c>
      <c r="F177" s="6">
        <v>2.98</v>
      </c>
      <c r="G177" s="6" t="s">
        <v>119</v>
      </c>
    </row>
    <row r="178" spans="2:7" ht="34.5" customHeight="1">
      <c r="B178" s="3">
        <f t="shared" si="2"/>
        <v>166</v>
      </c>
      <c r="C178" s="77" t="s">
        <v>1165</v>
      </c>
      <c r="D178" s="77" t="s">
        <v>1300</v>
      </c>
      <c r="E178" s="5" t="s">
        <v>120</v>
      </c>
      <c r="F178" s="5" t="s">
        <v>1497</v>
      </c>
      <c r="G178" s="5" t="s">
        <v>1498</v>
      </c>
    </row>
    <row r="179" spans="2:7" ht="30">
      <c r="B179" s="3">
        <f t="shared" si="2"/>
        <v>167</v>
      </c>
      <c r="C179" s="77" t="s">
        <v>1165</v>
      </c>
      <c r="D179" s="77" t="s">
        <v>1499</v>
      </c>
      <c r="E179" s="5" t="s">
        <v>236</v>
      </c>
      <c r="F179" s="5" t="s">
        <v>1500</v>
      </c>
      <c r="G179" s="5" t="s">
        <v>1501</v>
      </c>
    </row>
    <row r="180" spans="2:7" ht="30">
      <c r="B180" s="3">
        <f t="shared" si="2"/>
        <v>168</v>
      </c>
      <c r="C180" s="77" t="s">
        <v>1165</v>
      </c>
      <c r="D180" s="77" t="s">
        <v>1502</v>
      </c>
      <c r="E180" s="5" t="s">
        <v>237</v>
      </c>
      <c r="F180" s="5" t="s">
        <v>1503</v>
      </c>
      <c r="G180" s="5" t="s">
        <v>1504</v>
      </c>
    </row>
    <row r="181" spans="1:7" ht="45">
      <c r="A181" s="64">
        <v>1</v>
      </c>
      <c r="B181" s="3">
        <f t="shared" si="2"/>
        <v>169</v>
      </c>
      <c r="C181" s="77" t="s">
        <v>1051</v>
      </c>
      <c r="D181" s="77" t="s">
        <v>1393</v>
      </c>
      <c r="E181" s="1" t="s">
        <v>1512</v>
      </c>
      <c r="F181" s="1">
        <v>11.6</v>
      </c>
      <c r="G181" s="44" t="s">
        <v>1451</v>
      </c>
    </row>
    <row r="182" spans="1:7" ht="30">
      <c r="A182" s="69">
        <v>2</v>
      </c>
      <c r="B182" s="3">
        <f t="shared" si="2"/>
        <v>170</v>
      </c>
      <c r="C182" s="77" t="s">
        <v>1051</v>
      </c>
      <c r="D182" s="77" t="s">
        <v>1392</v>
      </c>
      <c r="E182" s="1" t="s">
        <v>1513</v>
      </c>
      <c r="F182" s="1">
        <v>12</v>
      </c>
      <c r="G182" s="44" t="s">
        <v>1452</v>
      </c>
    </row>
    <row r="183" spans="1:7" ht="30">
      <c r="A183" s="64">
        <v>3</v>
      </c>
      <c r="B183" s="3">
        <f t="shared" si="2"/>
        <v>171</v>
      </c>
      <c r="C183" s="77" t="s">
        <v>1051</v>
      </c>
      <c r="D183" s="77" t="s">
        <v>1394</v>
      </c>
      <c r="E183" s="1" t="s">
        <v>1514</v>
      </c>
      <c r="F183" s="1">
        <v>9.9</v>
      </c>
      <c r="G183" s="44" t="s">
        <v>788</v>
      </c>
    </row>
    <row r="184" spans="1:7" ht="30">
      <c r="A184" s="67">
        <v>4</v>
      </c>
      <c r="B184" s="3">
        <f t="shared" si="2"/>
        <v>172</v>
      </c>
      <c r="C184" s="77" t="s">
        <v>1051</v>
      </c>
      <c r="D184" s="77" t="s">
        <v>1394</v>
      </c>
      <c r="E184" s="1" t="s">
        <v>1515</v>
      </c>
      <c r="F184" s="1">
        <v>4.2</v>
      </c>
      <c r="G184" s="44" t="s">
        <v>789</v>
      </c>
    </row>
    <row r="185" spans="1:7" ht="30">
      <c r="A185" s="64">
        <v>2</v>
      </c>
      <c r="B185" s="3">
        <f aca="true" t="shared" si="3" ref="B185:B247">SUM(B184+1)</f>
        <v>173</v>
      </c>
      <c r="C185" s="84" t="s">
        <v>1334</v>
      </c>
      <c r="D185" s="84" t="s">
        <v>1284</v>
      </c>
      <c r="E185" s="34" t="s">
        <v>1335</v>
      </c>
      <c r="F185" s="34">
        <v>44.8</v>
      </c>
      <c r="G185" s="44" t="s">
        <v>1453</v>
      </c>
    </row>
    <row r="186" spans="1:7" ht="30">
      <c r="A186" s="70">
        <v>4</v>
      </c>
      <c r="B186" s="3">
        <f t="shared" si="3"/>
        <v>174</v>
      </c>
      <c r="C186" s="84" t="s">
        <v>1334</v>
      </c>
      <c r="D186" s="84" t="s">
        <v>1395</v>
      </c>
      <c r="E186" s="34" t="s">
        <v>1336</v>
      </c>
      <c r="F186" s="34">
        <v>1</v>
      </c>
      <c r="G186" s="44" t="s">
        <v>791</v>
      </c>
    </row>
    <row r="187" spans="1:7" ht="60">
      <c r="A187" s="60">
        <v>5</v>
      </c>
      <c r="B187" s="3">
        <f t="shared" si="3"/>
        <v>175</v>
      </c>
      <c r="C187" s="84" t="s">
        <v>1334</v>
      </c>
      <c r="D187" s="57" t="s">
        <v>790</v>
      </c>
      <c r="E187" s="34" t="s">
        <v>1337</v>
      </c>
      <c r="F187" s="34">
        <v>2.188</v>
      </c>
      <c r="G187" s="44" t="s">
        <v>1182</v>
      </c>
    </row>
    <row r="188" spans="1:7" ht="30">
      <c r="A188" s="64">
        <v>6</v>
      </c>
      <c r="B188" s="3">
        <f t="shared" si="3"/>
        <v>176</v>
      </c>
      <c r="C188" s="84" t="s">
        <v>1334</v>
      </c>
      <c r="D188" s="84" t="s">
        <v>1396</v>
      </c>
      <c r="E188" s="34" t="s">
        <v>1338</v>
      </c>
      <c r="F188" s="34">
        <v>0.5</v>
      </c>
      <c r="G188" s="44" t="s">
        <v>792</v>
      </c>
    </row>
    <row r="189" spans="1:7" ht="60">
      <c r="A189" s="71" t="s">
        <v>1075</v>
      </c>
      <c r="B189" s="3">
        <f t="shared" si="3"/>
        <v>177</v>
      </c>
      <c r="C189" s="84" t="s">
        <v>1334</v>
      </c>
      <c r="D189" s="79" t="s">
        <v>337</v>
      </c>
      <c r="E189" s="34" t="s">
        <v>1339</v>
      </c>
      <c r="F189" s="34">
        <v>3.16</v>
      </c>
      <c r="G189" s="44" t="s">
        <v>1183</v>
      </c>
    </row>
    <row r="190" spans="1:7" ht="60">
      <c r="A190" s="66" t="s">
        <v>923</v>
      </c>
      <c r="B190" s="3">
        <f t="shared" si="3"/>
        <v>178</v>
      </c>
      <c r="C190" s="54" t="s">
        <v>1016</v>
      </c>
      <c r="D190" s="54" t="s">
        <v>1397</v>
      </c>
      <c r="E190" s="1" t="s">
        <v>1516</v>
      </c>
      <c r="F190" s="1">
        <v>5.8</v>
      </c>
      <c r="G190" s="44" t="s">
        <v>793</v>
      </c>
    </row>
    <row r="191" spans="1:7" ht="45">
      <c r="A191" s="66" t="s">
        <v>924</v>
      </c>
      <c r="B191" s="3">
        <f t="shared" si="3"/>
        <v>179</v>
      </c>
      <c r="C191" s="54" t="s">
        <v>1016</v>
      </c>
      <c r="D191" s="54" t="s">
        <v>1398</v>
      </c>
      <c r="E191" s="1" t="s">
        <v>1517</v>
      </c>
      <c r="F191" s="1">
        <v>11.5</v>
      </c>
      <c r="G191" s="44" t="s">
        <v>794</v>
      </c>
    </row>
    <row r="192" spans="1:7" ht="60">
      <c r="A192" s="71" t="s">
        <v>1021</v>
      </c>
      <c r="B192" s="3">
        <f t="shared" si="3"/>
        <v>180</v>
      </c>
      <c r="C192" s="54" t="s">
        <v>1016</v>
      </c>
      <c r="D192" s="54" t="s">
        <v>818</v>
      </c>
      <c r="E192" s="1" t="s">
        <v>1518</v>
      </c>
      <c r="F192" s="1">
        <v>29</v>
      </c>
      <c r="G192" s="44" t="s">
        <v>795</v>
      </c>
    </row>
    <row r="193" spans="1:7" ht="60">
      <c r="A193" s="71"/>
      <c r="B193" s="3">
        <f t="shared" si="3"/>
        <v>181</v>
      </c>
      <c r="C193" s="54" t="s">
        <v>1016</v>
      </c>
      <c r="D193" s="54" t="s">
        <v>1281</v>
      </c>
      <c r="E193" s="1" t="s">
        <v>241</v>
      </c>
      <c r="F193" s="3" t="s">
        <v>597</v>
      </c>
      <c r="G193" s="1" t="s">
        <v>245</v>
      </c>
    </row>
    <row r="194" spans="1:7" ht="60">
      <c r="A194" s="71"/>
      <c r="B194" s="3">
        <f t="shared" si="3"/>
        <v>182</v>
      </c>
      <c r="C194" s="54" t="s">
        <v>1016</v>
      </c>
      <c r="D194" s="54" t="s">
        <v>834</v>
      </c>
      <c r="E194" s="1" t="s">
        <v>242</v>
      </c>
      <c r="F194" s="3" t="s">
        <v>598</v>
      </c>
      <c r="G194" s="1" t="s">
        <v>123</v>
      </c>
    </row>
    <row r="195" spans="1:7" ht="120">
      <c r="A195" s="71"/>
      <c r="B195" s="3">
        <f t="shared" si="3"/>
        <v>183</v>
      </c>
      <c r="C195" s="54" t="s">
        <v>1016</v>
      </c>
      <c r="D195" s="85" t="s">
        <v>599</v>
      </c>
      <c r="E195" s="1" t="s">
        <v>243</v>
      </c>
      <c r="F195" s="3" t="s">
        <v>600</v>
      </c>
      <c r="G195" s="81" t="s">
        <v>122</v>
      </c>
    </row>
    <row r="196" spans="1:7" ht="60">
      <c r="A196" s="71"/>
      <c r="B196" s="3">
        <f t="shared" si="3"/>
        <v>184</v>
      </c>
      <c r="C196" s="54" t="s">
        <v>1016</v>
      </c>
      <c r="D196" s="54" t="s">
        <v>834</v>
      </c>
      <c r="E196" s="1" t="s">
        <v>244</v>
      </c>
      <c r="F196" s="3" t="s">
        <v>601</v>
      </c>
      <c r="G196" s="1" t="s">
        <v>121</v>
      </c>
    </row>
    <row r="197" spans="1:7" ht="45">
      <c r="A197" s="69">
        <v>1</v>
      </c>
      <c r="B197" s="3">
        <f t="shared" si="3"/>
        <v>185</v>
      </c>
      <c r="C197" s="57" t="s">
        <v>1198</v>
      </c>
      <c r="D197" s="57" t="s">
        <v>1281</v>
      </c>
      <c r="E197" s="5" t="s">
        <v>1519</v>
      </c>
      <c r="F197" s="5" t="s">
        <v>1199</v>
      </c>
      <c r="G197" s="5" t="s">
        <v>796</v>
      </c>
    </row>
    <row r="198" spans="1:7" ht="105">
      <c r="A198" s="69">
        <v>2</v>
      </c>
      <c r="B198" s="3">
        <f t="shared" si="3"/>
        <v>186</v>
      </c>
      <c r="C198" s="57" t="s">
        <v>1198</v>
      </c>
      <c r="D198" s="57" t="s">
        <v>1281</v>
      </c>
      <c r="E198" s="5" t="s">
        <v>1520</v>
      </c>
      <c r="F198" s="5" t="s">
        <v>1200</v>
      </c>
      <c r="G198" s="5" t="s">
        <v>338</v>
      </c>
    </row>
    <row r="199" spans="1:7" ht="60">
      <c r="A199" s="69">
        <v>3</v>
      </c>
      <c r="B199" s="3">
        <f t="shared" si="3"/>
        <v>187</v>
      </c>
      <c r="C199" s="57" t="s">
        <v>1198</v>
      </c>
      <c r="D199" s="57" t="s">
        <v>1281</v>
      </c>
      <c r="E199" s="5" t="s">
        <v>1521</v>
      </c>
      <c r="F199" s="5" t="s">
        <v>1201</v>
      </c>
      <c r="G199" s="5" t="s">
        <v>797</v>
      </c>
    </row>
    <row r="200" spans="1:7" ht="60">
      <c r="A200" s="69">
        <v>4</v>
      </c>
      <c r="B200" s="3">
        <f t="shared" si="3"/>
        <v>188</v>
      </c>
      <c r="C200" s="57" t="s">
        <v>1198</v>
      </c>
      <c r="D200" s="57" t="s">
        <v>1281</v>
      </c>
      <c r="E200" s="5" t="s">
        <v>1522</v>
      </c>
      <c r="F200" s="5" t="s">
        <v>1356</v>
      </c>
      <c r="G200" s="5" t="s">
        <v>798</v>
      </c>
    </row>
    <row r="201" spans="1:7" ht="60">
      <c r="A201" s="69">
        <v>5</v>
      </c>
      <c r="B201" s="3">
        <f t="shared" si="3"/>
        <v>189</v>
      </c>
      <c r="C201" s="57" t="s">
        <v>1198</v>
      </c>
      <c r="D201" s="57" t="s">
        <v>1281</v>
      </c>
      <c r="E201" s="5" t="s">
        <v>1523</v>
      </c>
      <c r="F201" s="5" t="s">
        <v>1357</v>
      </c>
      <c r="G201" s="5" t="s">
        <v>799</v>
      </c>
    </row>
    <row r="202" spans="1:7" ht="120">
      <c r="A202" s="69">
        <v>6</v>
      </c>
      <c r="B202" s="3">
        <f t="shared" si="3"/>
        <v>190</v>
      </c>
      <c r="C202" s="57" t="s">
        <v>1198</v>
      </c>
      <c r="D202" s="57" t="s">
        <v>821</v>
      </c>
      <c r="E202" s="5" t="s">
        <v>1524</v>
      </c>
      <c r="F202" s="5" t="s">
        <v>1358</v>
      </c>
      <c r="G202" s="5" t="s">
        <v>800</v>
      </c>
    </row>
    <row r="203" spans="1:7" ht="90">
      <c r="A203" s="69">
        <v>7</v>
      </c>
      <c r="B203" s="3">
        <f t="shared" si="3"/>
        <v>191</v>
      </c>
      <c r="C203" s="57" t="s">
        <v>1198</v>
      </c>
      <c r="D203" s="57" t="s">
        <v>1076</v>
      </c>
      <c r="E203" s="5" t="s">
        <v>1525</v>
      </c>
      <c r="F203" s="5" t="s">
        <v>1254</v>
      </c>
      <c r="G203" s="5" t="s">
        <v>339</v>
      </c>
    </row>
    <row r="204" spans="1:7" ht="75">
      <c r="A204" s="61" t="s">
        <v>1078</v>
      </c>
      <c r="B204" s="3">
        <f t="shared" si="3"/>
        <v>192</v>
      </c>
      <c r="C204" s="77" t="s">
        <v>1198</v>
      </c>
      <c r="D204" s="77" t="s">
        <v>1281</v>
      </c>
      <c r="E204" s="6" t="s">
        <v>1526</v>
      </c>
      <c r="F204" s="5" t="s">
        <v>1359</v>
      </c>
      <c r="G204" s="6" t="s">
        <v>1150</v>
      </c>
    </row>
    <row r="205" spans="1:7" ht="75">
      <c r="A205" s="69">
        <v>9</v>
      </c>
      <c r="B205" s="3">
        <f t="shared" si="3"/>
        <v>193</v>
      </c>
      <c r="C205" s="57" t="s">
        <v>1198</v>
      </c>
      <c r="D205" s="57" t="s">
        <v>1281</v>
      </c>
      <c r="E205" s="5" t="s">
        <v>1527</v>
      </c>
      <c r="F205" s="5" t="s">
        <v>1360</v>
      </c>
      <c r="G205" s="5" t="s">
        <v>801</v>
      </c>
    </row>
    <row r="206" spans="1:7" ht="60">
      <c r="A206" s="61" t="s">
        <v>1082</v>
      </c>
      <c r="B206" s="3">
        <f t="shared" si="3"/>
        <v>194</v>
      </c>
      <c r="C206" s="77" t="s">
        <v>1198</v>
      </c>
      <c r="D206" s="77" t="s">
        <v>1281</v>
      </c>
      <c r="E206" s="6" t="s">
        <v>1528</v>
      </c>
      <c r="F206" s="5" t="s">
        <v>1361</v>
      </c>
      <c r="G206" s="6" t="s">
        <v>802</v>
      </c>
    </row>
    <row r="207" spans="1:7" ht="60">
      <c r="A207" s="69">
        <v>11</v>
      </c>
      <c r="B207" s="3">
        <f t="shared" si="3"/>
        <v>195</v>
      </c>
      <c r="C207" s="57" t="s">
        <v>1198</v>
      </c>
      <c r="D207" s="57" t="s">
        <v>1281</v>
      </c>
      <c r="E207" s="5" t="s">
        <v>1529</v>
      </c>
      <c r="F207" s="5" t="s">
        <v>1362</v>
      </c>
      <c r="G207" s="5" t="s">
        <v>1454</v>
      </c>
    </row>
    <row r="208" spans="1:7" ht="75">
      <c r="A208" s="61" t="s">
        <v>1086</v>
      </c>
      <c r="B208" s="3">
        <f t="shared" si="3"/>
        <v>196</v>
      </c>
      <c r="C208" s="77" t="s">
        <v>1198</v>
      </c>
      <c r="D208" s="77" t="s">
        <v>1076</v>
      </c>
      <c r="E208" s="6" t="s">
        <v>1530</v>
      </c>
      <c r="F208" s="5" t="s">
        <v>1363</v>
      </c>
      <c r="G208" s="6" t="s">
        <v>340</v>
      </c>
    </row>
    <row r="209" spans="1:7" ht="60">
      <c r="A209" s="61" t="s">
        <v>1088</v>
      </c>
      <c r="B209" s="3">
        <f t="shared" si="3"/>
        <v>197</v>
      </c>
      <c r="C209" s="77" t="s">
        <v>1198</v>
      </c>
      <c r="D209" s="77" t="s">
        <v>1076</v>
      </c>
      <c r="E209" s="6" t="s">
        <v>1531</v>
      </c>
      <c r="F209" s="5" t="s">
        <v>1364</v>
      </c>
      <c r="G209" s="6" t="s">
        <v>341</v>
      </c>
    </row>
    <row r="210" spans="1:7" ht="45">
      <c r="A210" s="61" t="s">
        <v>1090</v>
      </c>
      <c r="B210" s="3">
        <f t="shared" si="3"/>
        <v>198</v>
      </c>
      <c r="C210" s="77" t="s">
        <v>1198</v>
      </c>
      <c r="D210" s="77" t="s">
        <v>1076</v>
      </c>
      <c r="E210" s="6" t="s">
        <v>1532</v>
      </c>
      <c r="F210" s="5" t="s">
        <v>1365</v>
      </c>
      <c r="G210" s="6" t="s">
        <v>342</v>
      </c>
    </row>
    <row r="211" spans="1:7" ht="60">
      <c r="A211" s="61" t="s">
        <v>1248</v>
      </c>
      <c r="B211" s="3">
        <f t="shared" si="3"/>
        <v>199</v>
      </c>
      <c r="C211" s="77" t="s">
        <v>1198</v>
      </c>
      <c r="D211" s="77" t="s">
        <v>1281</v>
      </c>
      <c r="E211" s="6" t="s">
        <v>1533</v>
      </c>
      <c r="F211" s="5" t="s">
        <v>1366</v>
      </c>
      <c r="G211" s="6" t="s">
        <v>929</v>
      </c>
    </row>
    <row r="212" spans="1:7" ht="90">
      <c r="A212" s="68" t="s">
        <v>1250</v>
      </c>
      <c r="B212" s="3">
        <f t="shared" si="3"/>
        <v>200</v>
      </c>
      <c r="C212" s="77" t="s">
        <v>1198</v>
      </c>
      <c r="D212" s="77" t="s">
        <v>1281</v>
      </c>
      <c r="E212" s="6" t="s">
        <v>1534</v>
      </c>
      <c r="F212" s="5" t="s">
        <v>1367</v>
      </c>
      <c r="G212" s="6" t="s">
        <v>124</v>
      </c>
    </row>
    <row r="213" spans="1:7" ht="66.75" customHeight="1">
      <c r="A213" s="68"/>
      <c r="B213" s="3">
        <f t="shared" si="3"/>
        <v>201</v>
      </c>
      <c r="C213" s="77" t="s">
        <v>1198</v>
      </c>
      <c r="D213" s="77" t="s">
        <v>1281</v>
      </c>
      <c r="E213" s="6" t="s">
        <v>605</v>
      </c>
      <c r="F213" s="5" t="s">
        <v>602</v>
      </c>
      <c r="G213" s="6" t="s">
        <v>343</v>
      </c>
    </row>
    <row r="214" spans="1:7" ht="66.75" customHeight="1">
      <c r="A214" s="68"/>
      <c r="B214" s="3">
        <f t="shared" si="3"/>
        <v>202</v>
      </c>
      <c r="C214" s="77" t="s">
        <v>1198</v>
      </c>
      <c r="D214" s="77" t="s">
        <v>1281</v>
      </c>
      <c r="E214" s="6" t="s">
        <v>606</v>
      </c>
      <c r="F214" s="5" t="s">
        <v>603</v>
      </c>
      <c r="G214" s="6" t="s">
        <v>344</v>
      </c>
    </row>
    <row r="215" spans="1:7" ht="75">
      <c r="A215" s="68"/>
      <c r="B215" s="3">
        <f t="shared" si="3"/>
        <v>203</v>
      </c>
      <c r="C215" s="77" t="s">
        <v>1198</v>
      </c>
      <c r="D215" s="57" t="s">
        <v>1281</v>
      </c>
      <c r="E215" s="5" t="s">
        <v>607</v>
      </c>
      <c r="F215" s="5" t="s">
        <v>604</v>
      </c>
      <c r="G215" s="5" t="s">
        <v>345</v>
      </c>
    </row>
    <row r="216" spans="1:7" ht="30">
      <c r="A216" s="66" t="s">
        <v>923</v>
      </c>
      <c r="B216" s="3">
        <f t="shared" si="3"/>
        <v>204</v>
      </c>
      <c r="C216" s="54" t="s">
        <v>919</v>
      </c>
      <c r="D216" s="54" t="s">
        <v>822</v>
      </c>
      <c r="E216" s="1" t="s">
        <v>1535</v>
      </c>
      <c r="F216" s="1">
        <v>1.22</v>
      </c>
      <c r="G216" s="44" t="s">
        <v>346</v>
      </c>
    </row>
    <row r="217" spans="1:7" ht="30">
      <c r="A217" s="66" t="s">
        <v>924</v>
      </c>
      <c r="B217" s="3">
        <f t="shared" si="3"/>
        <v>205</v>
      </c>
      <c r="C217" s="54" t="s">
        <v>919</v>
      </c>
      <c r="D217" s="54" t="s">
        <v>823</v>
      </c>
      <c r="E217" s="1" t="s">
        <v>1536</v>
      </c>
      <c r="F217" s="3" t="s">
        <v>807</v>
      </c>
      <c r="G217" s="44" t="s">
        <v>347</v>
      </c>
    </row>
    <row r="218" spans="1:7" ht="30">
      <c r="A218" s="66" t="s">
        <v>1021</v>
      </c>
      <c r="B218" s="3">
        <f t="shared" si="3"/>
        <v>206</v>
      </c>
      <c r="C218" s="54" t="s">
        <v>919</v>
      </c>
      <c r="D218" s="54" t="s">
        <v>823</v>
      </c>
      <c r="E218" s="1" t="s">
        <v>1537</v>
      </c>
      <c r="F218" s="3" t="s">
        <v>808</v>
      </c>
      <c r="G218" s="44" t="s">
        <v>348</v>
      </c>
    </row>
    <row r="219" spans="1:7" ht="30">
      <c r="A219" s="71" t="s">
        <v>927</v>
      </c>
      <c r="B219" s="3">
        <f t="shared" si="3"/>
        <v>207</v>
      </c>
      <c r="C219" s="54" t="s">
        <v>919</v>
      </c>
      <c r="D219" s="54" t="s">
        <v>823</v>
      </c>
      <c r="E219" s="1" t="s">
        <v>1538</v>
      </c>
      <c r="F219" s="3" t="s">
        <v>809</v>
      </c>
      <c r="G219" s="44" t="s">
        <v>349</v>
      </c>
    </row>
    <row r="220" spans="1:7" ht="45">
      <c r="A220" s="66" t="s">
        <v>923</v>
      </c>
      <c r="B220" s="3">
        <f t="shared" si="3"/>
        <v>208</v>
      </c>
      <c r="C220" s="79" t="s">
        <v>921</v>
      </c>
      <c r="D220" s="79" t="s">
        <v>875</v>
      </c>
      <c r="E220" s="1" t="s">
        <v>1539</v>
      </c>
      <c r="F220" s="1">
        <v>23.71</v>
      </c>
      <c r="G220" s="44" t="s">
        <v>930</v>
      </c>
    </row>
    <row r="221" spans="1:7" ht="120">
      <c r="A221" s="66" t="s">
        <v>1021</v>
      </c>
      <c r="B221" s="3">
        <f t="shared" si="3"/>
        <v>209</v>
      </c>
      <c r="C221" s="79" t="s">
        <v>921</v>
      </c>
      <c r="D221" s="79" t="s">
        <v>1386</v>
      </c>
      <c r="E221" s="1" t="s">
        <v>1540</v>
      </c>
      <c r="F221" s="1">
        <v>318.33</v>
      </c>
      <c r="G221" s="44" t="s">
        <v>350</v>
      </c>
    </row>
    <row r="222" spans="1:7" ht="300">
      <c r="A222" s="66" t="s">
        <v>927</v>
      </c>
      <c r="B222" s="3">
        <f t="shared" si="3"/>
        <v>210</v>
      </c>
      <c r="C222" s="79" t="s">
        <v>921</v>
      </c>
      <c r="D222" s="79" t="s">
        <v>1386</v>
      </c>
      <c r="E222" s="1" t="s">
        <v>1541</v>
      </c>
      <c r="F222" s="1">
        <v>233</v>
      </c>
      <c r="G222" s="44" t="s">
        <v>931</v>
      </c>
    </row>
    <row r="223" spans="1:7" ht="60">
      <c r="A223" s="66" t="s">
        <v>1082</v>
      </c>
      <c r="B223" s="3">
        <f t="shared" si="3"/>
        <v>211</v>
      </c>
      <c r="C223" s="86" t="s">
        <v>921</v>
      </c>
      <c r="D223" s="79" t="s">
        <v>1386</v>
      </c>
      <c r="E223" s="1" t="s">
        <v>1542</v>
      </c>
      <c r="F223" s="1" t="s">
        <v>810</v>
      </c>
      <c r="G223" s="45" t="s">
        <v>932</v>
      </c>
    </row>
    <row r="224" spans="1:7" ht="30">
      <c r="A224" s="66" t="s">
        <v>1086</v>
      </c>
      <c r="B224" s="3">
        <f t="shared" si="3"/>
        <v>212</v>
      </c>
      <c r="C224" s="86" t="s">
        <v>921</v>
      </c>
      <c r="D224" s="86" t="s">
        <v>1386</v>
      </c>
      <c r="E224" s="25" t="s">
        <v>1543</v>
      </c>
      <c r="F224" s="25">
        <v>39.33</v>
      </c>
      <c r="G224" s="45" t="s">
        <v>1436</v>
      </c>
    </row>
    <row r="225" spans="1:7" ht="105">
      <c r="A225" s="66" t="s">
        <v>1088</v>
      </c>
      <c r="B225" s="3">
        <f t="shared" si="3"/>
        <v>213</v>
      </c>
      <c r="C225" s="57" t="s">
        <v>921</v>
      </c>
      <c r="D225" s="57" t="s">
        <v>1386</v>
      </c>
      <c r="E225" s="6" t="s">
        <v>1544</v>
      </c>
      <c r="F225" s="6">
        <v>28</v>
      </c>
      <c r="G225" s="43" t="s">
        <v>933</v>
      </c>
    </row>
    <row r="226" spans="1:7" ht="165">
      <c r="A226" s="66" t="s">
        <v>1090</v>
      </c>
      <c r="B226" s="3">
        <f t="shared" si="3"/>
        <v>214</v>
      </c>
      <c r="C226" s="86" t="s">
        <v>921</v>
      </c>
      <c r="D226" s="86" t="s">
        <v>1386</v>
      </c>
      <c r="E226" s="25" t="s">
        <v>1545</v>
      </c>
      <c r="F226" s="25">
        <v>13.48</v>
      </c>
      <c r="G226" s="45" t="s">
        <v>351</v>
      </c>
    </row>
    <row r="227" spans="1:7" ht="60">
      <c r="A227" s="66" t="s">
        <v>1250</v>
      </c>
      <c r="B227" s="3">
        <f t="shared" si="3"/>
        <v>215</v>
      </c>
      <c r="C227" s="86" t="s">
        <v>921</v>
      </c>
      <c r="D227" s="86" t="s">
        <v>1386</v>
      </c>
      <c r="E227" s="25" t="s">
        <v>1546</v>
      </c>
      <c r="F227" s="25">
        <v>32.54</v>
      </c>
      <c r="G227" s="45" t="s">
        <v>934</v>
      </c>
    </row>
    <row r="228" spans="1:7" ht="60">
      <c r="A228" s="66" t="s">
        <v>1251</v>
      </c>
      <c r="B228" s="3">
        <f t="shared" si="3"/>
        <v>216</v>
      </c>
      <c r="C228" s="86" t="s">
        <v>921</v>
      </c>
      <c r="D228" s="86" t="s">
        <v>1386</v>
      </c>
      <c r="E228" s="25" t="s">
        <v>1547</v>
      </c>
      <c r="F228" s="25">
        <v>47</v>
      </c>
      <c r="G228" s="45" t="s">
        <v>935</v>
      </c>
    </row>
    <row r="229" spans="1:7" ht="90">
      <c r="A229" s="66" t="s">
        <v>1253</v>
      </c>
      <c r="B229" s="3">
        <f t="shared" si="3"/>
        <v>217</v>
      </c>
      <c r="C229" s="86" t="s">
        <v>921</v>
      </c>
      <c r="D229" s="86" t="s">
        <v>1386</v>
      </c>
      <c r="E229" s="25" t="s">
        <v>1548</v>
      </c>
      <c r="F229" s="25">
        <v>48.22</v>
      </c>
      <c r="G229" s="45" t="s">
        <v>936</v>
      </c>
    </row>
    <row r="230" spans="1:7" ht="210">
      <c r="A230" s="66" t="s">
        <v>1255</v>
      </c>
      <c r="B230" s="3">
        <f t="shared" si="3"/>
        <v>218</v>
      </c>
      <c r="C230" s="86" t="s">
        <v>921</v>
      </c>
      <c r="D230" s="86" t="s">
        <v>1386</v>
      </c>
      <c r="E230" s="25" t="s">
        <v>1549</v>
      </c>
      <c r="F230" s="25">
        <v>135.3</v>
      </c>
      <c r="G230" s="45" t="s">
        <v>937</v>
      </c>
    </row>
    <row r="231" spans="1:7" ht="45">
      <c r="A231" s="66" t="s">
        <v>1257</v>
      </c>
      <c r="B231" s="3">
        <f t="shared" si="3"/>
        <v>219</v>
      </c>
      <c r="C231" s="79" t="s">
        <v>921</v>
      </c>
      <c r="D231" s="79" t="s">
        <v>1399</v>
      </c>
      <c r="E231" s="1" t="s">
        <v>1550</v>
      </c>
      <c r="F231" s="1">
        <v>71</v>
      </c>
      <c r="G231" s="45" t="s">
        <v>938</v>
      </c>
    </row>
    <row r="232" spans="1:7" ht="30">
      <c r="A232" s="71" t="s">
        <v>1065</v>
      </c>
      <c r="B232" s="3">
        <f t="shared" si="3"/>
        <v>220</v>
      </c>
      <c r="C232" s="54" t="s">
        <v>921</v>
      </c>
      <c r="D232" s="54" t="s">
        <v>1066</v>
      </c>
      <c r="E232" s="3" t="s">
        <v>1551</v>
      </c>
      <c r="F232" s="3">
        <v>5.12</v>
      </c>
      <c r="G232" s="44" t="s">
        <v>883</v>
      </c>
    </row>
    <row r="233" spans="2:7" ht="45">
      <c r="B233" s="3">
        <f t="shared" si="3"/>
        <v>221</v>
      </c>
      <c r="C233" s="54" t="s">
        <v>921</v>
      </c>
      <c r="D233" s="77" t="s">
        <v>1281</v>
      </c>
      <c r="E233" s="5" t="s">
        <v>246</v>
      </c>
      <c r="F233" s="5" t="s">
        <v>608</v>
      </c>
      <c r="G233" s="6" t="s">
        <v>258</v>
      </c>
    </row>
    <row r="234" spans="2:7" ht="30">
      <c r="B234" s="3">
        <f t="shared" si="3"/>
        <v>222</v>
      </c>
      <c r="C234" s="54" t="s">
        <v>921</v>
      </c>
      <c r="D234" s="57" t="s">
        <v>912</v>
      </c>
      <c r="E234" s="6" t="s">
        <v>247</v>
      </c>
      <c r="F234" s="6">
        <v>334.34</v>
      </c>
      <c r="G234" s="6" t="s">
        <v>609</v>
      </c>
    </row>
    <row r="235" spans="2:7" ht="60">
      <c r="B235" s="3">
        <f t="shared" si="3"/>
        <v>223</v>
      </c>
      <c r="C235" s="54" t="s">
        <v>921</v>
      </c>
      <c r="D235" s="57" t="s">
        <v>1076</v>
      </c>
      <c r="E235" s="6" t="s">
        <v>248</v>
      </c>
      <c r="F235" s="6">
        <v>3.81</v>
      </c>
      <c r="G235" s="6" t="s">
        <v>610</v>
      </c>
    </row>
    <row r="236" spans="2:7" ht="45">
      <c r="B236" s="3">
        <f t="shared" si="3"/>
        <v>224</v>
      </c>
      <c r="C236" s="54" t="s">
        <v>921</v>
      </c>
      <c r="D236" s="77" t="s">
        <v>1076</v>
      </c>
      <c r="E236" s="5" t="s">
        <v>249</v>
      </c>
      <c r="F236" s="5" t="s">
        <v>611</v>
      </c>
      <c r="G236" s="6" t="s">
        <v>612</v>
      </c>
    </row>
    <row r="237" spans="2:7" ht="45">
      <c r="B237" s="3">
        <f t="shared" si="3"/>
        <v>225</v>
      </c>
      <c r="C237" s="54" t="s">
        <v>921</v>
      </c>
      <c r="D237" s="77" t="s">
        <v>1076</v>
      </c>
      <c r="E237" s="5" t="s">
        <v>250</v>
      </c>
      <c r="F237" s="5" t="s">
        <v>613</v>
      </c>
      <c r="G237" s="6" t="s">
        <v>614</v>
      </c>
    </row>
    <row r="238" spans="2:7" ht="105">
      <c r="B238" s="3">
        <f t="shared" si="3"/>
        <v>226</v>
      </c>
      <c r="C238" s="54" t="s">
        <v>921</v>
      </c>
      <c r="D238" s="57" t="s">
        <v>1300</v>
      </c>
      <c r="E238" s="6" t="s">
        <v>251</v>
      </c>
      <c r="F238" s="74" t="s">
        <v>615</v>
      </c>
      <c r="G238" s="6" t="s">
        <v>82</v>
      </c>
    </row>
    <row r="239" spans="2:7" ht="60">
      <c r="B239" s="3">
        <f t="shared" si="3"/>
        <v>227</v>
      </c>
      <c r="C239" s="54" t="s">
        <v>921</v>
      </c>
      <c r="D239" s="57" t="s">
        <v>1300</v>
      </c>
      <c r="E239" s="6" t="s">
        <v>252</v>
      </c>
      <c r="F239" s="6">
        <v>0.07</v>
      </c>
      <c r="G239" s="6" t="s">
        <v>259</v>
      </c>
    </row>
    <row r="240" spans="2:7" ht="105">
      <c r="B240" s="3">
        <f t="shared" si="3"/>
        <v>228</v>
      </c>
      <c r="C240" s="54" t="s">
        <v>921</v>
      </c>
      <c r="D240" s="57" t="s">
        <v>1300</v>
      </c>
      <c r="E240" s="6" t="s">
        <v>253</v>
      </c>
      <c r="F240" s="6">
        <v>47.7</v>
      </c>
      <c r="G240" s="6" t="s">
        <v>260</v>
      </c>
    </row>
    <row r="241" spans="2:7" ht="90">
      <c r="B241" s="3">
        <f t="shared" si="3"/>
        <v>229</v>
      </c>
      <c r="C241" s="54" t="s">
        <v>921</v>
      </c>
      <c r="D241" s="57" t="s">
        <v>1300</v>
      </c>
      <c r="E241" s="6" t="s">
        <v>254</v>
      </c>
      <c r="F241" s="6">
        <v>76.8</v>
      </c>
      <c r="G241" s="6" t="s">
        <v>616</v>
      </c>
    </row>
    <row r="242" spans="2:7" ht="60">
      <c r="B242" s="3">
        <f t="shared" si="3"/>
        <v>230</v>
      </c>
      <c r="C242" s="54" t="s">
        <v>921</v>
      </c>
      <c r="D242" s="57" t="s">
        <v>617</v>
      </c>
      <c r="E242" s="6" t="s">
        <v>255</v>
      </c>
      <c r="F242" s="6">
        <v>6.11</v>
      </c>
      <c r="G242" s="6" t="s">
        <v>618</v>
      </c>
    </row>
    <row r="243" spans="2:7" ht="45">
      <c r="B243" s="3">
        <f t="shared" si="3"/>
        <v>231</v>
      </c>
      <c r="C243" s="54" t="s">
        <v>921</v>
      </c>
      <c r="D243" s="77" t="s">
        <v>617</v>
      </c>
      <c r="E243" s="5" t="s">
        <v>256</v>
      </c>
      <c r="F243" s="5" t="s">
        <v>619</v>
      </c>
      <c r="G243" s="1" t="s">
        <v>620</v>
      </c>
    </row>
    <row r="244" spans="2:7" ht="120">
      <c r="B244" s="3">
        <f t="shared" si="3"/>
        <v>232</v>
      </c>
      <c r="C244" s="54" t="s">
        <v>921</v>
      </c>
      <c r="D244" s="79" t="s">
        <v>261</v>
      </c>
      <c r="E244" s="1" t="s">
        <v>257</v>
      </c>
      <c r="F244" s="1">
        <v>6.4</v>
      </c>
      <c r="G244" s="1" t="s">
        <v>262</v>
      </c>
    </row>
    <row r="245" spans="1:7" ht="60">
      <c r="A245" s="71" t="s">
        <v>923</v>
      </c>
      <c r="B245" s="3">
        <f t="shared" si="3"/>
        <v>233</v>
      </c>
      <c r="C245" s="54" t="s">
        <v>1052</v>
      </c>
      <c r="D245" s="54" t="s">
        <v>1400</v>
      </c>
      <c r="E245" s="1" t="s">
        <v>1552</v>
      </c>
      <c r="F245" s="1">
        <v>13.4</v>
      </c>
      <c r="G245" s="44" t="s">
        <v>939</v>
      </c>
    </row>
    <row r="246" spans="1:7" ht="75">
      <c r="A246" s="66" t="s">
        <v>923</v>
      </c>
      <c r="B246" s="3">
        <f t="shared" si="3"/>
        <v>234</v>
      </c>
      <c r="C246" s="87" t="s">
        <v>1340</v>
      </c>
      <c r="D246" s="87" t="s">
        <v>1076</v>
      </c>
      <c r="E246" s="29" t="s">
        <v>1553</v>
      </c>
      <c r="F246" s="29">
        <v>39.9</v>
      </c>
      <c r="G246" s="46" t="s">
        <v>940</v>
      </c>
    </row>
    <row r="247" spans="1:7" ht="60">
      <c r="A247" s="66" t="s">
        <v>924</v>
      </c>
      <c r="B247" s="3">
        <f t="shared" si="3"/>
        <v>235</v>
      </c>
      <c r="C247" s="87" t="s">
        <v>1340</v>
      </c>
      <c r="D247" s="87" t="s">
        <v>1076</v>
      </c>
      <c r="E247" s="29" t="s">
        <v>1554</v>
      </c>
      <c r="F247" s="29">
        <v>10</v>
      </c>
      <c r="G247" s="46" t="s">
        <v>352</v>
      </c>
    </row>
    <row r="248" spans="1:7" ht="60">
      <c r="A248" s="66" t="s">
        <v>1021</v>
      </c>
      <c r="B248" s="3">
        <f aca="true" t="shared" si="4" ref="B248:B311">SUM(B247+1)</f>
        <v>236</v>
      </c>
      <c r="C248" s="87" t="s">
        <v>1340</v>
      </c>
      <c r="D248" s="87" t="s">
        <v>1076</v>
      </c>
      <c r="E248" s="29" t="s">
        <v>1555</v>
      </c>
      <c r="F248" s="29">
        <v>24.5</v>
      </c>
      <c r="G248" s="46" t="s">
        <v>353</v>
      </c>
    </row>
    <row r="249" spans="1:7" ht="30">
      <c r="A249" s="66" t="s">
        <v>927</v>
      </c>
      <c r="B249" s="3">
        <f t="shared" si="4"/>
        <v>237</v>
      </c>
      <c r="C249" s="87" t="s">
        <v>1340</v>
      </c>
      <c r="D249" s="87" t="s">
        <v>1076</v>
      </c>
      <c r="E249" s="29" t="s">
        <v>1556</v>
      </c>
      <c r="F249" s="29">
        <v>7.2</v>
      </c>
      <c r="G249" s="46" t="s">
        <v>941</v>
      </c>
    </row>
    <row r="250" spans="1:7" ht="60">
      <c r="A250" s="66" t="s">
        <v>1072</v>
      </c>
      <c r="B250" s="3">
        <f t="shared" si="4"/>
        <v>238</v>
      </c>
      <c r="C250" s="87" t="s">
        <v>1340</v>
      </c>
      <c r="D250" s="87" t="s">
        <v>1076</v>
      </c>
      <c r="E250" s="29" t="s">
        <v>1558</v>
      </c>
      <c r="F250" s="29">
        <v>9.7</v>
      </c>
      <c r="G250" s="46" t="s">
        <v>354</v>
      </c>
    </row>
    <row r="251" spans="1:7" ht="60">
      <c r="A251" s="66" t="s">
        <v>1073</v>
      </c>
      <c r="B251" s="3">
        <f t="shared" si="4"/>
        <v>239</v>
      </c>
      <c r="C251" s="87" t="s">
        <v>1340</v>
      </c>
      <c r="D251" s="87" t="s">
        <v>1076</v>
      </c>
      <c r="E251" s="29" t="s">
        <v>2</v>
      </c>
      <c r="F251" s="29">
        <v>42.6</v>
      </c>
      <c r="G251" s="46" t="s">
        <v>0</v>
      </c>
    </row>
    <row r="252" spans="1:7" ht="60">
      <c r="A252" s="66" t="s">
        <v>1075</v>
      </c>
      <c r="B252" s="3">
        <f t="shared" si="4"/>
        <v>240</v>
      </c>
      <c r="C252" s="87" t="s">
        <v>1340</v>
      </c>
      <c r="D252" s="87" t="s">
        <v>1076</v>
      </c>
      <c r="E252" s="29" t="s">
        <v>3</v>
      </c>
      <c r="F252" s="29">
        <v>31.4</v>
      </c>
      <c r="G252" s="46" t="s">
        <v>1</v>
      </c>
    </row>
    <row r="253" spans="1:7" ht="60">
      <c r="A253" s="66" t="s">
        <v>1078</v>
      </c>
      <c r="B253" s="3">
        <f t="shared" si="4"/>
        <v>241</v>
      </c>
      <c r="C253" s="87" t="s">
        <v>1340</v>
      </c>
      <c r="D253" s="87" t="s">
        <v>1076</v>
      </c>
      <c r="E253" s="29" t="s">
        <v>4</v>
      </c>
      <c r="F253" s="29">
        <v>2.5</v>
      </c>
      <c r="G253" s="46" t="s">
        <v>942</v>
      </c>
    </row>
    <row r="254" spans="1:7" ht="75">
      <c r="A254" s="66" t="s">
        <v>1080</v>
      </c>
      <c r="B254" s="3">
        <f t="shared" si="4"/>
        <v>242</v>
      </c>
      <c r="C254" s="87" t="s">
        <v>1340</v>
      </c>
      <c r="D254" s="87" t="s">
        <v>1076</v>
      </c>
      <c r="E254" s="29" t="s">
        <v>1557</v>
      </c>
      <c r="F254" s="29">
        <v>42.7</v>
      </c>
      <c r="G254" s="46" t="s">
        <v>5</v>
      </c>
    </row>
    <row r="255" spans="1:7" ht="45">
      <c r="A255" s="66" t="s">
        <v>1082</v>
      </c>
      <c r="B255" s="3">
        <f t="shared" si="4"/>
        <v>243</v>
      </c>
      <c r="C255" s="87" t="s">
        <v>1340</v>
      </c>
      <c r="D255" s="87" t="s">
        <v>1076</v>
      </c>
      <c r="E255" s="29" t="s">
        <v>125</v>
      </c>
      <c r="F255" s="29">
        <v>3.6</v>
      </c>
      <c r="G255" s="46" t="s">
        <v>6</v>
      </c>
    </row>
    <row r="256" spans="1:7" ht="60">
      <c r="A256" s="66" t="s">
        <v>1084</v>
      </c>
      <c r="B256" s="3">
        <f t="shared" si="4"/>
        <v>244</v>
      </c>
      <c r="C256" s="87" t="s">
        <v>1340</v>
      </c>
      <c r="D256" s="87" t="s">
        <v>1076</v>
      </c>
      <c r="E256" s="29" t="s">
        <v>1559</v>
      </c>
      <c r="F256" s="29">
        <v>11.4</v>
      </c>
      <c r="G256" s="46" t="s">
        <v>7</v>
      </c>
    </row>
    <row r="257" spans="1:7" ht="90">
      <c r="A257" s="66" t="s">
        <v>1086</v>
      </c>
      <c r="B257" s="3">
        <f t="shared" si="4"/>
        <v>245</v>
      </c>
      <c r="C257" s="87" t="s">
        <v>1340</v>
      </c>
      <c r="D257" s="87" t="s">
        <v>1076</v>
      </c>
      <c r="E257" s="29" t="s">
        <v>1560</v>
      </c>
      <c r="F257" s="29">
        <v>19.7</v>
      </c>
      <c r="G257" s="46" t="s">
        <v>8</v>
      </c>
    </row>
    <row r="258" spans="1:7" ht="60">
      <c r="A258" s="66" t="s">
        <v>1088</v>
      </c>
      <c r="B258" s="3">
        <f t="shared" si="4"/>
        <v>246</v>
      </c>
      <c r="C258" s="87" t="s">
        <v>1340</v>
      </c>
      <c r="D258" s="87" t="s">
        <v>1076</v>
      </c>
      <c r="E258" s="29" t="s">
        <v>1561</v>
      </c>
      <c r="F258" s="29">
        <v>17.5</v>
      </c>
      <c r="G258" s="46" t="s">
        <v>9</v>
      </c>
    </row>
    <row r="259" spans="1:7" ht="75">
      <c r="A259" s="66" t="s">
        <v>1090</v>
      </c>
      <c r="B259" s="3">
        <f t="shared" si="4"/>
        <v>247</v>
      </c>
      <c r="C259" s="87" t="s">
        <v>1340</v>
      </c>
      <c r="D259" s="87" t="s">
        <v>1076</v>
      </c>
      <c r="E259" s="29" t="s">
        <v>1562</v>
      </c>
      <c r="F259" s="29">
        <v>6.6</v>
      </c>
      <c r="G259" s="46" t="s">
        <v>10</v>
      </c>
    </row>
    <row r="260" spans="1:7" ht="60">
      <c r="A260" s="66" t="s">
        <v>1248</v>
      </c>
      <c r="B260" s="3">
        <f t="shared" si="4"/>
        <v>248</v>
      </c>
      <c r="C260" s="87" t="s">
        <v>1340</v>
      </c>
      <c r="D260" s="87" t="s">
        <v>1076</v>
      </c>
      <c r="E260" s="29" t="s">
        <v>1563</v>
      </c>
      <c r="F260" s="29">
        <v>8.6</v>
      </c>
      <c r="G260" s="46" t="s">
        <v>11</v>
      </c>
    </row>
    <row r="261" spans="1:7" ht="60">
      <c r="A261" s="66" t="s">
        <v>1250</v>
      </c>
      <c r="B261" s="3">
        <f t="shared" si="4"/>
        <v>249</v>
      </c>
      <c r="C261" s="87" t="s">
        <v>1340</v>
      </c>
      <c r="D261" s="87" t="s">
        <v>1076</v>
      </c>
      <c r="E261" s="29" t="s">
        <v>1564</v>
      </c>
      <c r="F261" s="29">
        <v>15.5</v>
      </c>
      <c r="G261" s="46" t="s">
        <v>12</v>
      </c>
    </row>
    <row r="262" spans="1:7" ht="75">
      <c r="A262" s="66" t="s">
        <v>1251</v>
      </c>
      <c r="B262" s="3">
        <f t="shared" si="4"/>
        <v>250</v>
      </c>
      <c r="C262" s="87" t="s">
        <v>1340</v>
      </c>
      <c r="D262" s="87" t="s">
        <v>1076</v>
      </c>
      <c r="E262" s="29" t="s">
        <v>1565</v>
      </c>
      <c r="F262" s="29">
        <v>58.5</v>
      </c>
      <c r="G262" s="46" t="s">
        <v>13</v>
      </c>
    </row>
    <row r="263" spans="1:7" ht="75">
      <c r="A263" s="66" t="s">
        <v>1253</v>
      </c>
      <c r="B263" s="3">
        <f t="shared" si="4"/>
        <v>251</v>
      </c>
      <c r="C263" s="87" t="s">
        <v>1340</v>
      </c>
      <c r="D263" s="87" t="s">
        <v>1076</v>
      </c>
      <c r="E263" s="29" t="s">
        <v>1566</v>
      </c>
      <c r="F263" s="29">
        <v>8.6</v>
      </c>
      <c r="G263" s="46" t="s">
        <v>14</v>
      </c>
    </row>
    <row r="264" spans="1:7" ht="75">
      <c r="A264" s="66" t="s">
        <v>1255</v>
      </c>
      <c r="B264" s="3">
        <f t="shared" si="4"/>
        <v>252</v>
      </c>
      <c r="C264" s="87" t="s">
        <v>1340</v>
      </c>
      <c r="D264" s="87" t="s">
        <v>1076</v>
      </c>
      <c r="E264" s="29" t="s">
        <v>1567</v>
      </c>
      <c r="F264" s="29">
        <v>3</v>
      </c>
      <c r="G264" s="46" t="s">
        <v>15</v>
      </c>
    </row>
    <row r="265" spans="1:7" ht="30">
      <c r="A265" s="66" t="s">
        <v>1257</v>
      </c>
      <c r="B265" s="3">
        <f t="shared" si="4"/>
        <v>253</v>
      </c>
      <c r="C265" s="87" t="s">
        <v>1340</v>
      </c>
      <c r="D265" s="87" t="s">
        <v>1076</v>
      </c>
      <c r="E265" s="29" t="s">
        <v>1568</v>
      </c>
      <c r="F265" s="29">
        <v>9.6</v>
      </c>
      <c r="G265" s="46" t="s">
        <v>16</v>
      </c>
    </row>
    <row r="266" spans="1:7" ht="60">
      <c r="A266" s="66" t="s">
        <v>1062</v>
      </c>
      <c r="B266" s="3">
        <f t="shared" si="4"/>
        <v>254</v>
      </c>
      <c r="C266" s="87" t="s">
        <v>1340</v>
      </c>
      <c r="D266" s="87" t="s">
        <v>1076</v>
      </c>
      <c r="E266" s="29" t="s">
        <v>1569</v>
      </c>
      <c r="F266" s="29">
        <v>12.3</v>
      </c>
      <c r="G266" s="46" t="s">
        <v>17</v>
      </c>
    </row>
    <row r="267" spans="1:7" ht="60">
      <c r="A267" s="66" t="s">
        <v>1064</v>
      </c>
      <c r="B267" s="3">
        <f t="shared" si="4"/>
        <v>255</v>
      </c>
      <c r="C267" s="87" t="s">
        <v>1340</v>
      </c>
      <c r="D267" s="87" t="s">
        <v>1076</v>
      </c>
      <c r="E267" s="29" t="s">
        <v>1570</v>
      </c>
      <c r="F267" s="29">
        <v>4.7</v>
      </c>
      <c r="G267" s="46" t="s">
        <v>943</v>
      </c>
    </row>
    <row r="268" spans="1:7" ht="45">
      <c r="A268" s="66" t="s">
        <v>1065</v>
      </c>
      <c r="B268" s="3">
        <f t="shared" si="4"/>
        <v>256</v>
      </c>
      <c r="C268" s="87" t="s">
        <v>1340</v>
      </c>
      <c r="D268" s="87" t="s">
        <v>1076</v>
      </c>
      <c r="E268" s="29" t="s">
        <v>1571</v>
      </c>
      <c r="F268" s="29">
        <v>3.7</v>
      </c>
      <c r="G268" s="46" t="s">
        <v>1437</v>
      </c>
    </row>
    <row r="269" spans="1:7" ht="60">
      <c r="A269" s="66" t="s">
        <v>1262</v>
      </c>
      <c r="B269" s="3">
        <f t="shared" si="4"/>
        <v>257</v>
      </c>
      <c r="C269" s="87" t="s">
        <v>1340</v>
      </c>
      <c r="D269" s="87" t="s">
        <v>1076</v>
      </c>
      <c r="E269" s="29" t="s">
        <v>1572</v>
      </c>
      <c r="F269" s="29">
        <v>2.8</v>
      </c>
      <c r="G269" s="46" t="s">
        <v>18</v>
      </c>
    </row>
    <row r="270" spans="1:7" ht="30">
      <c r="A270" s="66" t="s">
        <v>1263</v>
      </c>
      <c r="B270" s="3">
        <f t="shared" si="4"/>
        <v>258</v>
      </c>
      <c r="C270" s="87" t="s">
        <v>1340</v>
      </c>
      <c r="D270" s="87" t="s">
        <v>1076</v>
      </c>
      <c r="E270" s="29" t="s">
        <v>1573</v>
      </c>
      <c r="F270" s="29">
        <v>3.2</v>
      </c>
      <c r="G270" s="46" t="s">
        <v>19</v>
      </c>
    </row>
    <row r="271" spans="1:7" ht="30">
      <c r="A271" s="66" t="s">
        <v>1265</v>
      </c>
      <c r="B271" s="3">
        <f t="shared" si="4"/>
        <v>259</v>
      </c>
      <c r="C271" s="87" t="s">
        <v>1340</v>
      </c>
      <c r="D271" s="87" t="s">
        <v>1076</v>
      </c>
      <c r="E271" s="29" t="s">
        <v>1574</v>
      </c>
      <c r="F271" s="29">
        <v>0.5</v>
      </c>
      <c r="G271" s="46" t="s">
        <v>6</v>
      </c>
    </row>
    <row r="272" spans="1:7" ht="30">
      <c r="A272" s="66" t="s">
        <v>1268</v>
      </c>
      <c r="B272" s="3">
        <f t="shared" si="4"/>
        <v>260</v>
      </c>
      <c r="C272" s="87" t="s">
        <v>1340</v>
      </c>
      <c r="D272" s="87" t="s">
        <v>1076</v>
      </c>
      <c r="E272" s="29" t="s">
        <v>1575</v>
      </c>
      <c r="F272" s="29">
        <v>0.6</v>
      </c>
      <c r="G272" s="46" t="s">
        <v>1438</v>
      </c>
    </row>
    <row r="273" spans="1:7" ht="60">
      <c r="A273" s="66" t="s">
        <v>1270</v>
      </c>
      <c r="B273" s="3">
        <f t="shared" si="4"/>
        <v>261</v>
      </c>
      <c r="C273" s="87" t="s">
        <v>1340</v>
      </c>
      <c r="D273" s="87" t="s">
        <v>1076</v>
      </c>
      <c r="E273" s="29" t="s">
        <v>1576</v>
      </c>
      <c r="F273" s="29">
        <v>9.7</v>
      </c>
      <c r="G273" s="46" t="s">
        <v>20</v>
      </c>
    </row>
    <row r="274" spans="1:7" ht="30">
      <c r="A274" s="66" t="s">
        <v>1272</v>
      </c>
      <c r="B274" s="3">
        <f t="shared" si="4"/>
        <v>262</v>
      </c>
      <c r="C274" s="87" t="s">
        <v>1340</v>
      </c>
      <c r="D274" s="87" t="s">
        <v>1076</v>
      </c>
      <c r="E274" s="29" t="s">
        <v>1577</v>
      </c>
      <c r="F274" s="29">
        <v>1.9</v>
      </c>
      <c r="G274" s="46" t="s">
        <v>21</v>
      </c>
    </row>
    <row r="275" spans="1:7" ht="45">
      <c r="A275" s="66" t="s">
        <v>1275</v>
      </c>
      <c r="B275" s="3">
        <f t="shared" si="4"/>
        <v>263</v>
      </c>
      <c r="C275" s="87" t="s">
        <v>1340</v>
      </c>
      <c r="D275" s="87" t="s">
        <v>1076</v>
      </c>
      <c r="E275" s="29" t="s">
        <v>1578</v>
      </c>
      <c r="F275" s="29">
        <v>0.9</v>
      </c>
      <c r="G275" s="46" t="s">
        <v>1137</v>
      </c>
    </row>
    <row r="276" spans="1:7" ht="45">
      <c r="A276" s="66" t="s">
        <v>1278</v>
      </c>
      <c r="B276" s="3">
        <f t="shared" si="4"/>
        <v>264</v>
      </c>
      <c r="C276" s="87" t="s">
        <v>1340</v>
      </c>
      <c r="D276" s="87" t="s">
        <v>1076</v>
      </c>
      <c r="E276" s="29" t="s">
        <v>1579</v>
      </c>
      <c r="F276" s="29">
        <v>0.7</v>
      </c>
      <c r="G276" s="46" t="s">
        <v>22</v>
      </c>
    </row>
    <row r="277" spans="1:7" ht="45">
      <c r="A277" s="66" t="s">
        <v>1280</v>
      </c>
      <c r="B277" s="3">
        <f t="shared" si="4"/>
        <v>265</v>
      </c>
      <c r="C277" s="87" t="s">
        <v>1340</v>
      </c>
      <c r="D277" s="87" t="s">
        <v>1076</v>
      </c>
      <c r="E277" s="29" t="s">
        <v>1580</v>
      </c>
      <c r="F277" s="29">
        <v>0.6</v>
      </c>
      <c r="G277" s="46" t="s">
        <v>22</v>
      </c>
    </row>
    <row r="278" spans="1:7" ht="60">
      <c r="A278" s="66" t="s">
        <v>1283</v>
      </c>
      <c r="B278" s="3">
        <f t="shared" si="4"/>
        <v>266</v>
      </c>
      <c r="C278" s="87" t="s">
        <v>1340</v>
      </c>
      <c r="D278" s="87" t="s">
        <v>1076</v>
      </c>
      <c r="E278" s="29" t="s">
        <v>1581</v>
      </c>
      <c r="F278" s="29">
        <v>34.7</v>
      </c>
      <c r="G278" s="46" t="s">
        <v>23</v>
      </c>
    </row>
    <row r="279" spans="1:7" ht="60">
      <c r="A279" s="66" t="s">
        <v>896</v>
      </c>
      <c r="B279" s="3">
        <f t="shared" si="4"/>
        <v>267</v>
      </c>
      <c r="C279" s="87" t="s">
        <v>1340</v>
      </c>
      <c r="D279" s="87" t="s">
        <v>1076</v>
      </c>
      <c r="E279" s="29" t="s">
        <v>1582</v>
      </c>
      <c r="F279" s="29">
        <v>12.9</v>
      </c>
      <c r="G279" s="46" t="s">
        <v>24</v>
      </c>
    </row>
    <row r="280" spans="1:7" ht="60">
      <c r="A280" s="66" t="s">
        <v>898</v>
      </c>
      <c r="B280" s="3">
        <f t="shared" si="4"/>
        <v>268</v>
      </c>
      <c r="C280" s="87" t="s">
        <v>1340</v>
      </c>
      <c r="D280" s="87" t="s">
        <v>1076</v>
      </c>
      <c r="E280" s="29" t="s">
        <v>1583</v>
      </c>
      <c r="F280" s="29">
        <v>9.6</v>
      </c>
      <c r="G280" s="46" t="s">
        <v>25</v>
      </c>
    </row>
    <row r="281" spans="1:7" ht="60">
      <c r="A281" s="66" t="s">
        <v>900</v>
      </c>
      <c r="B281" s="3">
        <f t="shared" si="4"/>
        <v>269</v>
      </c>
      <c r="C281" s="87" t="s">
        <v>1340</v>
      </c>
      <c r="D281" s="87" t="s">
        <v>1076</v>
      </c>
      <c r="E281" s="29" t="s">
        <v>1584</v>
      </c>
      <c r="F281" s="29">
        <v>1</v>
      </c>
      <c r="G281" s="46" t="s">
        <v>944</v>
      </c>
    </row>
    <row r="282" spans="1:7" ht="105">
      <c r="A282" s="66" t="s">
        <v>902</v>
      </c>
      <c r="B282" s="3">
        <f t="shared" si="4"/>
        <v>270</v>
      </c>
      <c r="C282" s="87" t="s">
        <v>1340</v>
      </c>
      <c r="D282" s="87" t="s">
        <v>1076</v>
      </c>
      <c r="E282" s="29" t="s">
        <v>1585</v>
      </c>
      <c r="F282" s="29">
        <v>7.5</v>
      </c>
      <c r="G282" s="46" t="s">
        <v>1439</v>
      </c>
    </row>
    <row r="283" spans="1:7" ht="60">
      <c r="A283" s="66" t="s">
        <v>903</v>
      </c>
      <c r="B283" s="3">
        <f t="shared" si="4"/>
        <v>271</v>
      </c>
      <c r="C283" s="87" t="s">
        <v>1340</v>
      </c>
      <c r="D283" s="87" t="s">
        <v>1076</v>
      </c>
      <c r="E283" s="29" t="s">
        <v>1586</v>
      </c>
      <c r="F283" s="29">
        <v>11.6</v>
      </c>
      <c r="G283" s="46" t="s">
        <v>26</v>
      </c>
    </row>
    <row r="284" spans="1:7" ht="60">
      <c r="A284" s="66" t="s">
        <v>904</v>
      </c>
      <c r="B284" s="3">
        <f t="shared" si="4"/>
        <v>272</v>
      </c>
      <c r="C284" s="87" t="s">
        <v>1340</v>
      </c>
      <c r="D284" s="87" t="s">
        <v>1076</v>
      </c>
      <c r="E284" s="29" t="s">
        <v>1587</v>
      </c>
      <c r="F284" s="29">
        <v>7.5</v>
      </c>
      <c r="G284" s="46" t="s">
        <v>27</v>
      </c>
    </row>
    <row r="285" spans="1:7" ht="45">
      <c r="A285" s="66" t="s">
        <v>906</v>
      </c>
      <c r="B285" s="3">
        <f t="shared" si="4"/>
        <v>273</v>
      </c>
      <c r="C285" s="87" t="s">
        <v>1340</v>
      </c>
      <c r="D285" s="87" t="s">
        <v>1076</v>
      </c>
      <c r="E285" s="29" t="s">
        <v>1588</v>
      </c>
      <c r="F285" s="29">
        <v>6.3</v>
      </c>
      <c r="G285" s="46" t="s">
        <v>28</v>
      </c>
    </row>
    <row r="286" spans="1:7" ht="45">
      <c r="A286" s="66" t="s">
        <v>1202</v>
      </c>
      <c r="B286" s="3">
        <f t="shared" si="4"/>
        <v>274</v>
      </c>
      <c r="C286" s="87" t="s">
        <v>1340</v>
      </c>
      <c r="D286" s="87" t="s">
        <v>1076</v>
      </c>
      <c r="E286" s="29" t="s">
        <v>1589</v>
      </c>
      <c r="F286" s="29">
        <v>1.5</v>
      </c>
      <c r="G286" s="46" t="s">
        <v>29</v>
      </c>
    </row>
    <row r="287" spans="1:7" ht="30">
      <c r="A287" s="66" t="s">
        <v>890</v>
      </c>
      <c r="B287" s="3">
        <f t="shared" si="4"/>
        <v>275</v>
      </c>
      <c r="C287" s="87" t="s">
        <v>1340</v>
      </c>
      <c r="D287" s="88" t="s">
        <v>1076</v>
      </c>
      <c r="E287" s="30" t="s">
        <v>1590</v>
      </c>
      <c r="F287" s="30" t="s">
        <v>891</v>
      </c>
      <c r="G287" s="46" t="s">
        <v>30</v>
      </c>
    </row>
    <row r="288" spans="1:7" ht="90">
      <c r="A288" s="66" t="s">
        <v>892</v>
      </c>
      <c r="B288" s="3">
        <f t="shared" si="4"/>
        <v>276</v>
      </c>
      <c r="C288" s="87" t="s">
        <v>1340</v>
      </c>
      <c r="D288" s="88" t="s">
        <v>1076</v>
      </c>
      <c r="E288" s="30" t="s">
        <v>1591</v>
      </c>
      <c r="F288" s="30" t="s">
        <v>893</v>
      </c>
      <c r="G288" s="46" t="s">
        <v>31</v>
      </c>
    </row>
    <row r="289" spans="1:7" ht="45">
      <c r="A289" s="66" t="s">
        <v>1092</v>
      </c>
      <c r="B289" s="3">
        <f t="shared" si="4"/>
        <v>277</v>
      </c>
      <c r="C289" s="87" t="s">
        <v>1340</v>
      </c>
      <c r="D289" s="87" t="s">
        <v>1076</v>
      </c>
      <c r="E289" s="29" t="s">
        <v>1592</v>
      </c>
      <c r="F289" s="29">
        <v>6.2</v>
      </c>
      <c r="G289" s="46" t="s">
        <v>1380</v>
      </c>
    </row>
    <row r="290" spans="1:7" ht="30">
      <c r="A290" s="66" t="s">
        <v>1094</v>
      </c>
      <c r="B290" s="3">
        <f t="shared" si="4"/>
        <v>278</v>
      </c>
      <c r="C290" s="87" t="s">
        <v>1340</v>
      </c>
      <c r="D290" s="87" t="s">
        <v>1076</v>
      </c>
      <c r="E290" s="29" t="s">
        <v>1593</v>
      </c>
      <c r="F290" s="29">
        <v>2.1</v>
      </c>
      <c r="G290" s="46" t="s">
        <v>945</v>
      </c>
    </row>
    <row r="291" spans="1:7" ht="30">
      <c r="A291" s="66" t="s">
        <v>1095</v>
      </c>
      <c r="B291" s="3">
        <f t="shared" si="4"/>
        <v>279</v>
      </c>
      <c r="C291" s="87" t="s">
        <v>1340</v>
      </c>
      <c r="D291" s="87" t="s">
        <v>1076</v>
      </c>
      <c r="E291" s="29" t="s">
        <v>1594</v>
      </c>
      <c r="F291" s="29">
        <v>7.2</v>
      </c>
      <c r="G291" s="46" t="s">
        <v>946</v>
      </c>
    </row>
    <row r="292" spans="1:7" ht="90">
      <c r="A292" s="66" t="s">
        <v>1203</v>
      </c>
      <c r="B292" s="3">
        <f t="shared" si="4"/>
        <v>280</v>
      </c>
      <c r="C292" s="87" t="s">
        <v>1340</v>
      </c>
      <c r="D292" s="87" t="s">
        <v>1076</v>
      </c>
      <c r="E292" s="29" t="s">
        <v>1595</v>
      </c>
      <c r="F292" s="29">
        <v>2</v>
      </c>
      <c r="G292" s="46" t="s">
        <v>961</v>
      </c>
    </row>
    <row r="293" spans="1:7" ht="60">
      <c r="A293" s="66" t="s">
        <v>1204</v>
      </c>
      <c r="B293" s="3">
        <f t="shared" si="4"/>
        <v>281</v>
      </c>
      <c r="C293" s="87" t="s">
        <v>1340</v>
      </c>
      <c r="D293" s="87" t="s">
        <v>1076</v>
      </c>
      <c r="E293" s="29" t="s">
        <v>948</v>
      </c>
      <c r="F293" s="29">
        <v>3.6</v>
      </c>
      <c r="G293" s="46" t="s">
        <v>1440</v>
      </c>
    </row>
    <row r="294" spans="1:7" ht="60">
      <c r="A294" s="66" t="s">
        <v>1205</v>
      </c>
      <c r="B294" s="3">
        <f t="shared" si="4"/>
        <v>282</v>
      </c>
      <c r="C294" s="87" t="s">
        <v>1340</v>
      </c>
      <c r="D294" s="87" t="s">
        <v>1076</v>
      </c>
      <c r="E294" s="29" t="s">
        <v>1596</v>
      </c>
      <c r="F294" s="29">
        <v>2.7</v>
      </c>
      <c r="G294" s="46" t="s">
        <v>1441</v>
      </c>
    </row>
    <row r="295" spans="1:7" ht="75">
      <c r="A295" s="66" t="s">
        <v>1206</v>
      </c>
      <c r="B295" s="3">
        <f t="shared" si="4"/>
        <v>283</v>
      </c>
      <c r="C295" s="87" t="s">
        <v>1340</v>
      </c>
      <c r="D295" s="87" t="s">
        <v>1076</v>
      </c>
      <c r="E295" s="29" t="s">
        <v>947</v>
      </c>
      <c r="F295" s="29">
        <v>1.9</v>
      </c>
      <c r="G295" s="46" t="s">
        <v>960</v>
      </c>
    </row>
    <row r="296" spans="1:7" ht="75">
      <c r="A296" s="66" t="s">
        <v>1207</v>
      </c>
      <c r="B296" s="3">
        <f t="shared" si="4"/>
        <v>284</v>
      </c>
      <c r="C296" s="87" t="s">
        <v>1340</v>
      </c>
      <c r="D296" s="87" t="s">
        <v>1076</v>
      </c>
      <c r="E296" s="29" t="s">
        <v>1597</v>
      </c>
      <c r="F296" s="29">
        <v>3.8</v>
      </c>
      <c r="G296" s="46" t="s">
        <v>949</v>
      </c>
    </row>
    <row r="297" spans="1:7" ht="45">
      <c r="A297" s="66" t="s">
        <v>1208</v>
      </c>
      <c r="B297" s="3">
        <f t="shared" si="4"/>
        <v>285</v>
      </c>
      <c r="C297" s="87" t="s">
        <v>1340</v>
      </c>
      <c r="D297" s="87" t="s">
        <v>1076</v>
      </c>
      <c r="E297" s="29" t="s">
        <v>1598</v>
      </c>
      <c r="F297" s="29">
        <v>7.4</v>
      </c>
      <c r="G297" s="46" t="s">
        <v>959</v>
      </c>
    </row>
    <row r="298" spans="1:24" s="37" customFormat="1" ht="45">
      <c r="A298" s="66" t="s">
        <v>1209</v>
      </c>
      <c r="B298" s="3">
        <f t="shared" si="4"/>
        <v>286</v>
      </c>
      <c r="C298" s="87" t="s">
        <v>1340</v>
      </c>
      <c r="D298" s="87" t="s">
        <v>1076</v>
      </c>
      <c r="E298" s="29" t="s">
        <v>1599</v>
      </c>
      <c r="F298" s="29">
        <v>8</v>
      </c>
      <c r="G298" s="46" t="s">
        <v>958</v>
      </c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spans="1:24" s="11" customFormat="1" ht="105">
      <c r="A299" s="66" t="s">
        <v>1210</v>
      </c>
      <c r="B299" s="3">
        <f t="shared" si="4"/>
        <v>287</v>
      </c>
      <c r="C299" s="87" t="s">
        <v>1340</v>
      </c>
      <c r="D299" s="87" t="s">
        <v>1076</v>
      </c>
      <c r="E299" s="29" t="s">
        <v>1600</v>
      </c>
      <c r="F299" s="29">
        <v>28.1</v>
      </c>
      <c r="G299" s="46" t="s">
        <v>957</v>
      </c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spans="1:7" ht="30">
      <c r="A300" s="66" t="s">
        <v>1211</v>
      </c>
      <c r="B300" s="3">
        <f t="shared" si="4"/>
        <v>288</v>
      </c>
      <c r="C300" s="87" t="s">
        <v>1340</v>
      </c>
      <c r="D300" s="87" t="s">
        <v>1076</v>
      </c>
      <c r="E300" s="29" t="s">
        <v>1601</v>
      </c>
      <c r="F300" s="29">
        <v>3.2</v>
      </c>
      <c r="G300" s="46" t="s">
        <v>1374</v>
      </c>
    </row>
    <row r="301" spans="1:7" ht="120">
      <c r="A301" s="66" t="s">
        <v>1212</v>
      </c>
      <c r="B301" s="3">
        <f t="shared" si="4"/>
        <v>289</v>
      </c>
      <c r="C301" s="87" t="s">
        <v>1340</v>
      </c>
      <c r="D301" s="87" t="s">
        <v>1076</v>
      </c>
      <c r="E301" s="29" t="s">
        <v>951</v>
      </c>
      <c r="F301" s="30" t="s">
        <v>894</v>
      </c>
      <c r="G301" s="46" t="s">
        <v>950</v>
      </c>
    </row>
    <row r="302" spans="1:7" ht="90">
      <c r="A302" s="66" t="s">
        <v>1213</v>
      </c>
      <c r="B302" s="3">
        <f t="shared" si="4"/>
        <v>290</v>
      </c>
      <c r="C302" s="87" t="s">
        <v>1340</v>
      </c>
      <c r="D302" s="87" t="s">
        <v>1076</v>
      </c>
      <c r="E302" s="29" t="s">
        <v>1602</v>
      </c>
      <c r="F302" s="29">
        <v>22.4</v>
      </c>
      <c r="G302" s="46" t="s">
        <v>956</v>
      </c>
    </row>
    <row r="303" spans="1:7" ht="60">
      <c r="A303" s="66" t="s">
        <v>1214</v>
      </c>
      <c r="B303" s="3">
        <f t="shared" si="4"/>
        <v>291</v>
      </c>
      <c r="C303" s="87" t="s">
        <v>1340</v>
      </c>
      <c r="D303" s="87" t="s">
        <v>1076</v>
      </c>
      <c r="E303" s="29" t="s">
        <v>1603</v>
      </c>
      <c r="F303" s="29">
        <v>9.5</v>
      </c>
      <c r="G303" s="46" t="s">
        <v>955</v>
      </c>
    </row>
    <row r="304" spans="1:7" ht="60">
      <c r="A304" s="66" t="s">
        <v>1215</v>
      </c>
      <c r="B304" s="3">
        <f t="shared" si="4"/>
        <v>292</v>
      </c>
      <c r="C304" s="87" t="s">
        <v>1340</v>
      </c>
      <c r="D304" s="87" t="s">
        <v>1076</v>
      </c>
      <c r="E304" s="29" t="s">
        <v>1604</v>
      </c>
      <c r="F304" s="29">
        <v>10.4</v>
      </c>
      <c r="G304" s="46" t="s">
        <v>952</v>
      </c>
    </row>
    <row r="305" spans="1:7" ht="30">
      <c r="A305" s="66" t="s">
        <v>1216</v>
      </c>
      <c r="B305" s="3">
        <f t="shared" si="4"/>
        <v>293</v>
      </c>
      <c r="C305" s="87" t="s">
        <v>1340</v>
      </c>
      <c r="D305" s="87" t="s">
        <v>1076</v>
      </c>
      <c r="E305" s="29" t="s">
        <v>1605</v>
      </c>
      <c r="F305" s="104">
        <v>4</v>
      </c>
      <c r="G305" s="46" t="s">
        <v>1374</v>
      </c>
    </row>
    <row r="306" spans="1:7" ht="45">
      <c r="A306" s="66" t="s">
        <v>1217</v>
      </c>
      <c r="B306" s="3">
        <f t="shared" si="4"/>
        <v>294</v>
      </c>
      <c r="C306" s="87" t="s">
        <v>1340</v>
      </c>
      <c r="D306" s="87" t="s">
        <v>1076</v>
      </c>
      <c r="E306" s="29" t="s">
        <v>1606</v>
      </c>
      <c r="F306" s="104">
        <v>10</v>
      </c>
      <c r="G306" s="46" t="s">
        <v>1375</v>
      </c>
    </row>
    <row r="307" spans="1:7" ht="120">
      <c r="A307" s="66" t="s">
        <v>1218</v>
      </c>
      <c r="B307" s="3">
        <f t="shared" si="4"/>
        <v>295</v>
      </c>
      <c r="C307" s="87" t="s">
        <v>1340</v>
      </c>
      <c r="D307" s="87" t="s">
        <v>1076</v>
      </c>
      <c r="E307" s="29" t="s">
        <v>1607</v>
      </c>
      <c r="F307" s="29">
        <v>21.2</v>
      </c>
      <c r="G307" s="46" t="s">
        <v>954</v>
      </c>
    </row>
    <row r="308" spans="1:7" ht="135">
      <c r="A308" s="66" t="s">
        <v>1219</v>
      </c>
      <c r="B308" s="3">
        <f t="shared" si="4"/>
        <v>296</v>
      </c>
      <c r="C308" s="87" t="s">
        <v>1340</v>
      </c>
      <c r="D308" s="87" t="s">
        <v>1076</v>
      </c>
      <c r="E308" s="29" t="s">
        <v>953</v>
      </c>
      <c r="F308" s="30" t="s">
        <v>895</v>
      </c>
      <c r="G308" s="46" t="s">
        <v>32</v>
      </c>
    </row>
    <row r="309" spans="1:7" ht="135">
      <c r="A309" s="66" t="s">
        <v>1220</v>
      </c>
      <c r="B309" s="3">
        <f t="shared" si="4"/>
        <v>297</v>
      </c>
      <c r="C309" s="87" t="s">
        <v>1340</v>
      </c>
      <c r="D309" s="87" t="s">
        <v>1076</v>
      </c>
      <c r="E309" s="29" t="s">
        <v>1608</v>
      </c>
      <c r="F309" s="104">
        <v>54</v>
      </c>
      <c r="G309" s="46" t="s">
        <v>962</v>
      </c>
    </row>
    <row r="310" spans="1:7" ht="75">
      <c r="A310" s="66" t="s">
        <v>1221</v>
      </c>
      <c r="B310" s="3">
        <f t="shared" si="4"/>
        <v>298</v>
      </c>
      <c r="C310" s="87" t="s">
        <v>1340</v>
      </c>
      <c r="D310" s="87" t="s">
        <v>1076</v>
      </c>
      <c r="E310" s="29" t="s">
        <v>1609</v>
      </c>
      <c r="F310" s="29">
        <v>1.7</v>
      </c>
      <c r="G310" s="46" t="s">
        <v>963</v>
      </c>
    </row>
    <row r="311" spans="1:7" ht="30">
      <c r="A311" s="66" t="s">
        <v>1222</v>
      </c>
      <c r="B311" s="3">
        <f t="shared" si="4"/>
        <v>299</v>
      </c>
      <c r="C311" s="87" t="s">
        <v>1340</v>
      </c>
      <c r="D311" s="87" t="s">
        <v>1076</v>
      </c>
      <c r="E311" s="29" t="s">
        <v>1610</v>
      </c>
      <c r="F311" s="29">
        <v>2.4</v>
      </c>
      <c r="G311" s="46" t="s">
        <v>1154</v>
      </c>
    </row>
    <row r="312" spans="1:7" ht="60">
      <c r="A312" s="66" t="s">
        <v>1223</v>
      </c>
      <c r="B312" s="3">
        <f aca="true" t="shared" si="5" ref="B312:B372">SUM(B311+1)</f>
        <v>300</v>
      </c>
      <c r="C312" s="87" t="s">
        <v>1340</v>
      </c>
      <c r="D312" s="87" t="s">
        <v>1076</v>
      </c>
      <c r="E312" s="29" t="s">
        <v>1611</v>
      </c>
      <c r="F312" s="29">
        <v>0.14</v>
      </c>
      <c r="G312" s="46" t="s">
        <v>1376</v>
      </c>
    </row>
    <row r="313" spans="1:7" ht="30">
      <c r="A313" s="66" t="s">
        <v>1224</v>
      </c>
      <c r="B313" s="3">
        <f t="shared" si="5"/>
        <v>301</v>
      </c>
      <c r="C313" s="87" t="s">
        <v>1340</v>
      </c>
      <c r="D313" s="87" t="s">
        <v>1076</v>
      </c>
      <c r="E313" s="29" t="s">
        <v>1612</v>
      </c>
      <c r="F313" s="29">
        <v>0.33</v>
      </c>
      <c r="G313" s="46" t="s">
        <v>1377</v>
      </c>
    </row>
    <row r="314" spans="1:7" ht="45">
      <c r="A314" s="66" t="s">
        <v>1225</v>
      </c>
      <c r="B314" s="3">
        <f t="shared" si="5"/>
        <v>302</v>
      </c>
      <c r="C314" s="87" t="s">
        <v>1340</v>
      </c>
      <c r="D314" s="87" t="s">
        <v>1076</v>
      </c>
      <c r="E314" s="29" t="s">
        <v>1613</v>
      </c>
      <c r="F314" s="29">
        <v>0.156</v>
      </c>
      <c r="G314" s="46" t="s">
        <v>964</v>
      </c>
    </row>
    <row r="315" spans="1:7" ht="30">
      <c r="A315" s="66" t="s">
        <v>1226</v>
      </c>
      <c r="B315" s="3">
        <f t="shared" si="5"/>
        <v>303</v>
      </c>
      <c r="C315" s="87" t="s">
        <v>1340</v>
      </c>
      <c r="D315" s="87" t="s">
        <v>1076</v>
      </c>
      <c r="E315" s="29" t="s">
        <v>1614</v>
      </c>
      <c r="F315" s="29">
        <v>0.19</v>
      </c>
      <c r="G315" s="46" t="s">
        <v>1376</v>
      </c>
    </row>
    <row r="316" spans="1:7" ht="45">
      <c r="A316" s="66" t="s">
        <v>1227</v>
      </c>
      <c r="B316" s="3">
        <f t="shared" si="5"/>
        <v>304</v>
      </c>
      <c r="C316" s="87" t="s">
        <v>1340</v>
      </c>
      <c r="D316" s="87" t="s">
        <v>1076</v>
      </c>
      <c r="E316" s="29" t="s">
        <v>1615</v>
      </c>
      <c r="F316" s="29">
        <v>3.6</v>
      </c>
      <c r="G316" s="46" t="s">
        <v>965</v>
      </c>
    </row>
    <row r="317" spans="1:7" ht="60">
      <c r="A317" s="66" t="s">
        <v>1228</v>
      </c>
      <c r="B317" s="3">
        <f t="shared" si="5"/>
        <v>305</v>
      </c>
      <c r="C317" s="87" t="s">
        <v>1340</v>
      </c>
      <c r="D317" s="87" t="s">
        <v>1076</v>
      </c>
      <c r="E317" s="29" t="s">
        <v>1616</v>
      </c>
      <c r="F317" s="29">
        <v>13.7</v>
      </c>
      <c r="G317" s="46" t="s">
        <v>966</v>
      </c>
    </row>
    <row r="318" spans="1:7" ht="60">
      <c r="A318" s="66" t="s">
        <v>1229</v>
      </c>
      <c r="B318" s="3">
        <f t="shared" si="5"/>
        <v>306</v>
      </c>
      <c r="C318" s="87" t="s">
        <v>1340</v>
      </c>
      <c r="D318" s="87" t="s">
        <v>1076</v>
      </c>
      <c r="E318" s="29" t="s">
        <v>1617</v>
      </c>
      <c r="F318" s="29">
        <v>8.5</v>
      </c>
      <c r="G318" s="46" t="s">
        <v>967</v>
      </c>
    </row>
    <row r="319" spans="1:7" ht="60">
      <c r="A319" s="66" t="s">
        <v>1230</v>
      </c>
      <c r="B319" s="3">
        <f t="shared" si="5"/>
        <v>307</v>
      </c>
      <c r="C319" s="87" t="s">
        <v>1340</v>
      </c>
      <c r="D319" s="87" t="s">
        <v>1076</v>
      </c>
      <c r="E319" s="29" t="s">
        <v>1618</v>
      </c>
      <c r="F319" s="29">
        <v>2.3</v>
      </c>
      <c r="G319" s="46" t="s">
        <v>968</v>
      </c>
    </row>
    <row r="320" spans="1:7" ht="45">
      <c r="A320" s="66" t="s">
        <v>1231</v>
      </c>
      <c r="B320" s="3">
        <f t="shared" si="5"/>
        <v>308</v>
      </c>
      <c r="C320" s="87" t="s">
        <v>1340</v>
      </c>
      <c r="D320" s="87" t="s">
        <v>1076</v>
      </c>
      <c r="E320" s="29" t="s">
        <v>969</v>
      </c>
      <c r="F320" s="29">
        <v>3.7</v>
      </c>
      <c r="G320" s="46" t="s">
        <v>1442</v>
      </c>
    </row>
    <row r="321" spans="1:7" ht="60">
      <c r="A321" s="66" t="s">
        <v>1232</v>
      </c>
      <c r="B321" s="3">
        <f t="shared" si="5"/>
        <v>309</v>
      </c>
      <c r="C321" s="87" t="s">
        <v>1340</v>
      </c>
      <c r="D321" s="87" t="s">
        <v>1284</v>
      </c>
      <c r="E321" s="29" t="s">
        <v>1619</v>
      </c>
      <c r="F321" s="29">
        <v>231.6</v>
      </c>
      <c r="G321" s="46" t="s">
        <v>970</v>
      </c>
    </row>
    <row r="322" spans="1:7" ht="60">
      <c r="A322" s="66" t="s">
        <v>1233</v>
      </c>
      <c r="B322" s="3">
        <f t="shared" si="5"/>
        <v>310</v>
      </c>
      <c r="C322" s="87" t="s">
        <v>1340</v>
      </c>
      <c r="D322" s="87" t="s">
        <v>1284</v>
      </c>
      <c r="E322" s="29" t="s">
        <v>1620</v>
      </c>
      <c r="F322" s="29">
        <v>598.8</v>
      </c>
      <c r="G322" s="46" t="s">
        <v>971</v>
      </c>
    </row>
    <row r="323" spans="1:7" ht="60">
      <c r="A323" s="66" t="s">
        <v>1234</v>
      </c>
      <c r="B323" s="3">
        <f t="shared" si="5"/>
        <v>311</v>
      </c>
      <c r="C323" s="87" t="s">
        <v>1340</v>
      </c>
      <c r="D323" s="87" t="s">
        <v>1284</v>
      </c>
      <c r="E323" s="29" t="s">
        <v>1621</v>
      </c>
      <c r="F323" s="29">
        <v>1291.5</v>
      </c>
      <c r="G323" s="46" t="s">
        <v>972</v>
      </c>
    </row>
    <row r="324" spans="1:7" ht="45">
      <c r="A324" s="66" t="s">
        <v>1235</v>
      </c>
      <c r="B324" s="3">
        <f t="shared" si="5"/>
        <v>312</v>
      </c>
      <c r="C324" s="87" t="s">
        <v>1340</v>
      </c>
      <c r="D324" s="88" t="s">
        <v>1281</v>
      </c>
      <c r="E324" s="30" t="s">
        <v>263</v>
      </c>
      <c r="F324" s="30" t="s">
        <v>897</v>
      </c>
      <c r="G324" s="46" t="s">
        <v>973</v>
      </c>
    </row>
    <row r="325" spans="1:7" ht="45">
      <c r="A325" s="66" t="s">
        <v>1236</v>
      </c>
      <c r="B325" s="3">
        <f t="shared" si="5"/>
        <v>313</v>
      </c>
      <c r="C325" s="87" t="s">
        <v>1340</v>
      </c>
      <c r="D325" s="88" t="s">
        <v>1281</v>
      </c>
      <c r="E325" s="30" t="s">
        <v>264</v>
      </c>
      <c r="F325" s="30" t="s">
        <v>899</v>
      </c>
      <c r="G325" s="46" t="s">
        <v>974</v>
      </c>
    </row>
    <row r="326" spans="1:7" ht="45">
      <c r="A326" s="66" t="s">
        <v>1237</v>
      </c>
      <c r="B326" s="3">
        <f t="shared" si="5"/>
        <v>314</v>
      </c>
      <c r="C326" s="87" t="s">
        <v>1340</v>
      </c>
      <c r="D326" s="88" t="s">
        <v>1281</v>
      </c>
      <c r="E326" s="30" t="s">
        <v>265</v>
      </c>
      <c r="F326" s="30" t="s">
        <v>901</v>
      </c>
      <c r="G326" s="46" t="s">
        <v>975</v>
      </c>
    </row>
    <row r="327" spans="1:7" ht="60">
      <c r="A327" s="66" t="s">
        <v>1238</v>
      </c>
      <c r="B327" s="3">
        <f t="shared" si="5"/>
        <v>315</v>
      </c>
      <c r="C327" s="87" t="s">
        <v>1340</v>
      </c>
      <c r="D327" s="88" t="s">
        <v>1401</v>
      </c>
      <c r="E327" s="30" t="s">
        <v>1622</v>
      </c>
      <c r="F327" s="30" t="s">
        <v>1309</v>
      </c>
      <c r="G327" s="46" t="s">
        <v>976</v>
      </c>
    </row>
    <row r="328" spans="1:7" ht="60">
      <c r="A328" s="66" t="s">
        <v>1239</v>
      </c>
      <c r="B328" s="3">
        <f t="shared" si="5"/>
        <v>316</v>
      </c>
      <c r="C328" s="87" t="s">
        <v>1340</v>
      </c>
      <c r="D328" s="88" t="s">
        <v>871</v>
      </c>
      <c r="E328" s="6" t="s">
        <v>1623</v>
      </c>
      <c r="F328" s="5" t="s">
        <v>905</v>
      </c>
      <c r="G328" s="43" t="s">
        <v>977</v>
      </c>
    </row>
    <row r="329" spans="1:7" ht="30">
      <c r="A329" s="66" t="s">
        <v>1240</v>
      </c>
      <c r="B329" s="3">
        <f t="shared" si="5"/>
        <v>317</v>
      </c>
      <c r="C329" s="87" t="s">
        <v>1340</v>
      </c>
      <c r="D329" s="77" t="s">
        <v>912</v>
      </c>
      <c r="E329" s="6" t="s">
        <v>1624</v>
      </c>
      <c r="F329" s="5" t="s">
        <v>909</v>
      </c>
      <c r="G329" s="43" t="s">
        <v>978</v>
      </c>
    </row>
    <row r="330" spans="1:7" ht="30">
      <c r="A330" s="66" t="s">
        <v>1241</v>
      </c>
      <c r="B330" s="3">
        <f t="shared" si="5"/>
        <v>318</v>
      </c>
      <c r="C330" s="87" t="s">
        <v>1340</v>
      </c>
      <c r="D330" s="79" t="s">
        <v>912</v>
      </c>
      <c r="E330" s="1" t="s">
        <v>1625</v>
      </c>
      <c r="F330" s="3" t="s">
        <v>1075</v>
      </c>
      <c r="G330" s="44" t="s">
        <v>979</v>
      </c>
    </row>
    <row r="331" spans="1:7" ht="75">
      <c r="A331" s="66" t="s">
        <v>1242</v>
      </c>
      <c r="B331" s="3">
        <f t="shared" si="5"/>
        <v>319</v>
      </c>
      <c r="C331" s="87" t="s">
        <v>1340</v>
      </c>
      <c r="D331" s="88" t="s">
        <v>1076</v>
      </c>
      <c r="E331" s="30" t="s">
        <v>1626</v>
      </c>
      <c r="F331" s="30" t="s">
        <v>894</v>
      </c>
      <c r="G331" s="46" t="s">
        <v>980</v>
      </c>
    </row>
    <row r="332" spans="1:7" ht="30">
      <c r="A332" s="66" t="s">
        <v>1243</v>
      </c>
      <c r="B332" s="3">
        <f t="shared" si="5"/>
        <v>320</v>
      </c>
      <c r="C332" s="87" t="s">
        <v>1340</v>
      </c>
      <c r="D332" s="88" t="s">
        <v>1076</v>
      </c>
      <c r="E332" s="30" t="s">
        <v>1627</v>
      </c>
      <c r="F332" s="30" t="s">
        <v>1091</v>
      </c>
      <c r="G332" s="46" t="s">
        <v>1137</v>
      </c>
    </row>
    <row r="333" spans="1:7" ht="75">
      <c r="A333" s="66" t="s">
        <v>1244</v>
      </c>
      <c r="B333" s="3">
        <f t="shared" si="5"/>
        <v>321</v>
      </c>
      <c r="C333" s="87" t="s">
        <v>1340</v>
      </c>
      <c r="D333" s="88" t="s">
        <v>1076</v>
      </c>
      <c r="E333" s="30" t="s">
        <v>1628</v>
      </c>
      <c r="F333" s="30" t="s">
        <v>1093</v>
      </c>
      <c r="G333" s="46" t="s">
        <v>981</v>
      </c>
    </row>
    <row r="334" spans="1:7" ht="33" customHeight="1">
      <c r="A334" s="66" t="s">
        <v>1245</v>
      </c>
      <c r="B334" s="3">
        <f t="shared" si="5"/>
        <v>322</v>
      </c>
      <c r="C334" s="87" t="s">
        <v>1340</v>
      </c>
      <c r="D334" s="88" t="s">
        <v>1076</v>
      </c>
      <c r="E334" s="30" t="s">
        <v>1629</v>
      </c>
      <c r="F334" s="30" t="s">
        <v>1248</v>
      </c>
      <c r="G334" s="46" t="s">
        <v>982</v>
      </c>
    </row>
    <row r="335" spans="1:7" ht="60">
      <c r="A335" s="71" t="s">
        <v>1246</v>
      </c>
      <c r="B335" s="3">
        <f t="shared" si="5"/>
        <v>323</v>
      </c>
      <c r="C335" s="87" t="s">
        <v>1340</v>
      </c>
      <c r="D335" s="88" t="s">
        <v>1076</v>
      </c>
      <c r="E335" s="30" t="s">
        <v>1630</v>
      </c>
      <c r="F335" s="30" t="s">
        <v>1096</v>
      </c>
      <c r="G335" s="46" t="s">
        <v>983</v>
      </c>
    </row>
    <row r="336" spans="1:7" ht="30">
      <c r="A336" s="71"/>
      <c r="B336" s="3">
        <f t="shared" si="5"/>
        <v>324</v>
      </c>
      <c r="C336" s="87" t="s">
        <v>1340</v>
      </c>
      <c r="D336" s="57" t="s">
        <v>912</v>
      </c>
      <c r="E336" s="6" t="s">
        <v>266</v>
      </c>
      <c r="F336" s="5" t="s">
        <v>621</v>
      </c>
      <c r="G336" s="5" t="s">
        <v>269</v>
      </c>
    </row>
    <row r="337" spans="1:7" ht="30">
      <c r="A337" s="71"/>
      <c r="B337" s="3">
        <f t="shared" si="5"/>
        <v>325</v>
      </c>
      <c r="C337" s="87" t="s">
        <v>1340</v>
      </c>
      <c r="D337" s="57" t="s">
        <v>1076</v>
      </c>
      <c r="E337" s="6" t="s">
        <v>267</v>
      </c>
      <c r="F337" s="5" t="s">
        <v>622</v>
      </c>
      <c r="G337" s="6" t="s">
        <v>270</v>
      </c>
    </row>
    <row r="338" spans="1:7" ht="60">
      <c r="A338" s="71"/>
      <c r="B338" s="3">
        <f t="shared" si="5"/>
        <v>326</v>
      </c>
      <c r="C338" s="87" t="s">
        <v>1340</v>
      </c>
      <c r="D338" s="77" t="s">
        <v>1076</v>
      </c>
      <c r="E338" s="5" t="s">
        <v>1630</v>
      </c>
      <c r="F338" s="5" t="s">
        <v>1096</v>
      </c>
      <c r="G338" s="5" t="s">
        <v>37</v>
      </c>
    </row>
    <row r="339" spans="1:7" ht="30">
      <c r="A339" s="71"/>
      <c r="B339" s="3">
        <f t="shared" si="5"/>
        <v>327</v>
      </c>
      <c r="C339" s="87" t="s">
        <v>1340</v>
      </c>
      <c r="D339" s="57" t="s">
        <v>1076</v>
      </c>
      <c r="E339" s="6" t="s">
        <v>268</v>
      </c>
      <c r="F339" s="5" t="s">
        <v>623</v>
      </c>
      <c r="G339" s="6" t="s">
        <v>271</v>
      </c>
    </row>
    <row r="340" spans="1:7" ht="90">
      <c r="A340" s="71"/>
      <c r="B340" s="3">
        <f t="shared" si="5"/>
        <v>328</v>
      </c>
      <c r="C340" s="87" t="s">
        <v>1340</v>
      </c>
      <c r="D340" s="57" t="s">
        <v>1076</v>
      </c>
      <c r="E340" s="6" t="s">
        <v>624</v>
      </c>
      <c r="F340" s="6" t="s">
        <v>1213</v>
      </c>
      <c r="G340" s="6" t="s">
        <v>38</v>
      </c>
    </row>
    <row r="341" spans="1:7" ht="210">
      <c r="A341" s="71"/>
      <c r="B341" s="3">
        <f t="shared" si="5"/>
        <v>329</v>
      </c>
      <c r="C341" s="87" t="s">
        <v>1340</v>
      </c>
      <c r="D341" s="57" t="s">
        <v>625</v>
      </c>
      <c r="E341" s="6" t="s">
        <v>626</v>
      </c>
      <c r="F341" s="5" t="s">
        <v>627</v>
      </c>
      <c r="G341" s="5" t="s">
        <v>272</v>
      </c>
    </row>
    <row r="342" spans="1:7" ht="60">
      <c r="A342" s="71"/>
      <c r="B342" s="3">
        <f t="shared" si="5"/>
        <v>330</v>
      </c>
      <c r="C342" s="87" t="s">
        <v>1340</v>
      </c>
      <c r="D342" s="57" t="s">
        <v>628</v>
      </c>
      <c r="E342" s="6" t="s">
        <v>629</v>
      </c>
      <c r="F342" s="58" t="s">
        <v>1271</v>
      </c>
      <c r="G342" s="3" t="s">
        <v>273</v>
      </c>
    </row>
    <row r="343" spans="1:7" ht="45">
      <c r="A343" s="66" t="s">
        <v>923</v>
      </c>
      <c r="B343" s="3">
        <f t="shared" si="5"/>
        <v>331</v>
      </c>
      <c r="C343" s="84" t="s">
        <v>1097</v>
      </c>
      <c r="D343" s="84" t="s">
        <v>1395</v>
      </c>
      <c r="E343" s="34" t="s">
        <v>1098</v>
      </c>
      <c r="F343" s="34">
        <v>0.5</v>
      </c>
      <c r="G343" s="44" t="s">
        <v>984</v>
      </c>
    </row>
    <row r="344" spans="1:7" ht="30">
      <c r="A344" s="71" t="s">
        <v>1021</v>
      </c>
      <c r="B344" s="3">
        <f t="shared" si="5"/>
        <v>332</v>
      </c>
      <c r="C344" s="84" t="s">
        <v>1097</v>
      </c>
      <c r="D344" s="84" t="s">
        <v>1395</v>
      </c>
      <c r="E344" s="34" t="s">
        <v>1099</v>
      </c>
      <c r="F344" s="34">
        <v>6.5</v>
      </c>
      <c r="G344" s="44" t="s">
        <v>985</v>
      </c>
    </row>
    <row r="345" spans="1:7" ht="60">
      <c r="A345" s="66" t="s">
        <v>923</v>
      </c>
      <c r="B345" s="3">
        <f t="shared" si="5"/>
        <v>333</v>
      </c>
      <c r="C345" s="77" t="s">
        <v>1053</v>
      </c>
      <c r="D345" s="54" t="s">
        <v>1403</v>
      </c>
      <c r="E345" s="1" t="s">
        <v>1631</v>
      </c>
      <c r="F345" s="1">
        <v>0.6</v>
      </c>
      <c r="G345" s="44" t="s">
        <v>41</v>
      </c>
    </row>
    <row r="346" spans="1:7" ht="45">
      <c r="A346" s="66" t="s">
        <v>924</v>
      </c>
      <c r="B346" s="3">
        <f t="shared" si="5"/>
        <v>334</v>
      </c>
      <c r="C346" s="77" t="s">
        <v>1053</v>
      </c>
      <c r="D346" s="54" t="s">
        <v>1404</v>
      </c>
      <c r="E346" s="1" t="s">
        <v>1632</v>
      </c>
      <c r="F346" s="1">
        <v>3.9</v>
      </c>
      <c r="G346" s="44" t="s">
        <v>42</v>
      </c>
    </row>
    <row r="347" spans="1:7" ht="30">
      <c r="A347" s="66" t="s">
        <v>923</v>
      </c>
      <c r="B347" s="3">
        <f t="shared" si="5"/>
        <v>335</v>
      </c>
      <c r="C347" s="54" t="s">
        <v>1288</v>
      </c>
      <c r="D347" s="54" t="s">
        <v>1076</v>
      </c>
      <c r="E347" s="3" t="s">
        <v>1289</v>
      </c>
      <c r="F347" s="3" t="s">
        <v>1290</v>
      </c>
      <c r="G347" s="44" t="s">
        <v>986</v>
      </c>
    </row>
    <row r="348" spans="1:7" ht="30">
      <c r="A348" s="66" t="s">
        <v>924</v>
      </c>
      <c r="B348" s="3">
        <f t="shared" si="5"/>
        <v>336</v>
      </c>
      <c r="C348" s="54" t="s">
        <v>1288</v>
      </c>
      <c r="D348" s="54" t="s">
        <v>1076</v>
      </c>
      <c r="E348" s="1" t="s">
        <v>1291</v>
      </c>
      <c r="F348" s="1">
        <v>3.2</v>
      </c>
      <c r="G348" s="44" t="s">
        <v>987</v>
      </c>
    </row>
    <row r="349" spans="1:7" ht="30">
      <c r="A349" s="71" t="s">
        <v>1021</v>
      </c>
      <c r="B349" s="3">
        <f t="shared" si="5"/>
        <v>337</v>
      </c>
      <c r="C349" s="54" t="s">
        <v>1288</v>
      </c>
      <c r="D349" s="54" t="s">
        <v>1076</v>
      </c>
      <c r="E349" s="1" t="s">
        <v>1292</v>
      </c>
      <c r="F349" s="1">
        <v>2.5</v>
      </c>
      <c r="G349" s="44" t="s">
        <v>988</v>
      </c>
    </row>
    <row r="350" spans="1:7" ht="30">
      <c r="A350" s="71"/>
      <c r="B350" s="3">
        <f t="shared" si="5"/>
        <v>338</v>
      </c>
      <c r="C350" s="54" t="s">
        <v>1288</v>
      </c>
      <c r="D350" s="54" t="s">
        <v>1076</v>
      </c>
      <c r="E350" s="3" t="s">
        <v>274</v>
      </c>
      <c r="F350" s="3" t="s">
        <v>1290</v>
      </c>
      <c r="G350" s="1" t="s">
        <v>43</v>
      </c>
    </row>
    <row r="351" spans="1:7" ht="75">
      <c r="A351" s="66" t="s">
        <v>923</v>
      </c>
      <c r="B351" s="3">
        <f t="shared" si="5"/>
        <v>339</v>
      </c>
      <c r="C351" s="54" t="s">
        <v>1100</v>
      </c>
      <c r="D351" s="54" t="s">
        <v>824</v>
      </c>
      <c r="E351" s="1" t="s">
        <v>1633</v>
      </c>
      <c r="F351" s="18">
        <v>8</v>
      </c>
      <c r="G351" s="44" t="s">
        <v>989</v>
      </c>
    </row>
    <row r="352" spans="1:7" ht="36" customHeight="1">
      <c r="A352" s="66" t="s">
        <v>924</v>
      </c>
      <c r="B352" s="3">
        <f t="shared" si="5"/>
        <v>340</v>
      </c>
      <c r="C352" s="54" t="s">
        <v>1100</v>
      </c>
      <c r="D352" s="54" t="s">
        <v>1405</v>
      </c>
      <c r="E352" s="3" t="s">
        <v>1634</v>
      </c>
      <c r="F352" s="3" t="s">
        <v>1101</v>
      </c>
      <c r="G352" s="44" t="s">
        <v>990</v>
      </c>
    </row>
    <row r="353" spans="1:7" ht="60">
      <c r="A353" s="71" t="s">
        <v>1021</v>
      </c>
      <c r="B353" s="3">
        <f t="shared" si="5"/>
        <v>341</v>
      </c>
      <c r="C353" s="54" t="s">
        <v>1100</v>
      </c>
      <c r="D353" s="79" t="s">
        <v>1406</v>
      </c>
      <c r="E353" s="1" t="s">
        <v>1635</v>
      </c>
      <c r="F353" s="1">
        <v>7.96</v>
      </c>
      <c r="G353" s="44" t="s">
        <v>126</v>
      </c>
    </row>
    <row r="354" spans="1:7" ht="60">
      <c r="A354" s="66" t="s">
        <v>923</v>
      </c>
      <c r="B354" s="3">
        <f t="shared" si="5"/>
        <v>342</v>
      </c>
      <c r="C354" s="77" t="s">
        <v>1102</v>
      </c>
      <c r="D354" s="77" t="s">
        <v>1103</v>
      </c>
      <c r="E354" s="6" t="s">
        <v>1636</v>
      </c>
      <c r="F354" s="6">
        <v>3.94</v>
      </c>
      <c r="G354" s="43" t="s">
        <v>991</v>
      </c>
    </row>
    <row r="355" spans="1:7" ht="60">
      <c r="A355" s="66" t="s">
        <v>1021</v>
      </c>
      <c r="B355" s="3">
        <f t="shared" si="5"/>
        <v>343</v>
      </c>
      <c r="C355" s="77" t="s">
        <v>1102</v>
      </c>
      <c r="D355" s="77" t="s">
        <v>825</v>
      </c>
      <c r="E355" s="6" t="s">
        <v>1637</v>
      </c>
      <c r="F355" s="5" t="s">
        <v>1104</v>
      </c>
      <c r="G355" s="43" t="s">
        <v>992</v>
      </c>
    </row>
    <row r="356" spans="1:7" ht="30">
      <c r="A356" s="66" t="s">
        <v>927</v>
      </c>
      <c r="B356" s="3">
        <f t="shared" si="5"/>
        <v>344</v>
      </c>
      <c r="C356" s="77" t="s">
        <v>1102</v>
      </c>
      <c r="D356" s="77" t="s">
        <v>912</v>
      </c>
      <c r="E356" s="6" t="s">
        <v>1638</v>
      </c>
      <c r="F356" s="31">
        <v>321.45</v>
      </c>
      <c r="G356" s="43" t="s">
        <v>993</v>
      </c>
    </row>
    <row r="357" spans="1:7" ht="45">
      <c r="A357" s="66" t="s">
        <v>1072</v>
      </c>
      <c r="B357" s="3">
        <f t="shared" si="5"/>
        <v>345</v>
      </c>
      <c r="C357" s="77" t="s">
        <v>1102</v>
      </c>
      <c r="D357" s="77" t="s">
        <v>912</v>
      </c>
      <c r="E357" s="6" t="s">
        <v>1639</v>
      </c>
      <c r="F357" s="5" t="s">
        <v>1204</v>
      </c>
      <c r="G357" s="43" t="s">
        <v>994</v>
      </c>
    </row>
    <row r="358" spans="1:7" ht="30">
      <c r="A358" s="66" t="s">
        <v>1073</v>
      </c>
      <c r="B358" s="3">
        <f t="shared" si="5"/>
        <v>346</v>
      </c>
      <c r="C358" s="77" t="s">
        <v>1102</v>
      </c>
      <c r="D358" s="77" t="s">
        <v>912</v>
      </c>
      <c r="E358" s="6" t="s">
        <v>1640</v>
      </c>
      <c r="F358" s="5" t="s">
        <v>1208</v>
      </c>
      <c r="G358" s="43" t="s">
        <v>995</v>
      </c>
    </row>
    <row r="359" spans="1:7" ht="45">
      <c r="A359" s="71" t="s">
        <v>1078</v>
      </c>
      <c r="B359" s="3">
        <f t="shared" si="5"/>
        <v>347</v>
      </c>
      <c r="C359" s="77" t="s">
        <v>1102</v>
      </c>
      <c r="D359" s="77" t="s">
        <v>996</v>
      </c>
      <c r="E359" s="6" t="s">
        <v>1641</v>
      </c>
      <c r="F359" s="5" t="s">
        <v>1105</v>
      </c>
      <c r="G359" s="43" t="s">
        <v>997</v>
      </c>
    </row>
    <row r="360" spans="1:7" ht="60">
      <c r="A360" s="71" t="s">
        <v>923</v>
      </c>
      <c r="B360" s="3">
        <f t="shared" si="5"/>
        <v>348</v>
      </c>
      <c r="C360" s="54" t="s">
        <v>806</v>
      </c>
      <c r="D360" s="54" t="s">
        <v>1390</v>
      </c>
      <c r="E360" s="1" t="s">
        <v>127</v>
      </c>
      <c r="F360" s="1">
        <v>5</v>
      </c>
      <c r="G360" s="44" t="s">
        <v>1347</v>
      </c>
    </row>
    <row r="361" spans="1:7" ht="210">
      <c r="A361" s="66" t="s">
        <v>923</v>
      </c>
      <c r="B361" s="3">
        <f t="shared" si="5"/>
        <v>349</v>
      </c>
      <c r="C361" s="93" t="s">
        <v>920</v>
      </c>
      <c r="D361" s="93" t="s">
        <v>826</v>
      </c>
      <c r="E361" s="23" t="s">
        <v>1642</v>
      </c>
      <c r="F361" s="23">
        <v>58.07</v>
      </c>
      <c r="G361" s="52" t="s">
        <v>998</v>
      </c>
    </row>
    <row r="362" spans="1:7" s="47" customFormat="1" ht="364.5" customHeight="1">
      <c r="A362" s="72" t="s">
        <v>924</v>
      </c>
      <c r="B362" s="3">
        <f t="shared" si="5"/>
        <v>350</v>
      </c>
      <c r="C362" s="98" t="s">
        <v>920</v>
      </c>
      <c r="D362" s="93" t="s">
        <v>826</v>
      </c>
      <c r="E362" s="100" t="s">
        <v>1643</v>
      </c>
      <c r="F362" s="100">
        <v>65.6</v>
      </c>
      <c r="G362" s="52" t="s">
        <v>44</v>
      </c>
    </row>
    <row r="363" spans="1:7" s="47" customFormat="1" ht="180">
      <c r="A363" s="72"/>
      <c r="B363" s="3">
        <f t="shared" si="5"/>
        <v>351</v>
      </c>
      <c r="C363" s="99"/>
      <c r="D363" s="95"/>
      <c r="E363" s="101"/>
      <c r="F363" s="101"/>
      <c r="G363" s="97" t="s">
        <v>45</v>
      </c>
    </row>
    <row r="364" spans="1:7" ht="60">
      <c r="A364" s="66" t="s">
        <v>1021</v>
      </c>
      <c r="B364" s="3">
        <f t="shared" si="5"/>
        <v>352</v>
      </c>
      <c r="C364" s="95" t="s">
        <v>920</v>
      </c>
      <c r="D364" s="95" t="s">
        <v>1386</v>
      </c>
      <c r="E364" s="96" t="s">
        <v>1644</v>
      </c>
      <c r="F364" s="96">
        <v>9.87</v>
      </c>
      <c r="G364" s="97" t="s">
        <v>999</v>
      </c>
    </row>
    <row r="365" spans="1:7" ht="75">
      <c r="A365" s="66" t="s">
        <v>927</v>
      </c>
      <c r="B365" s="3">
        <f t="shared" si="5"/>
        <v>353</v>
      </c>
      <c r="C365" s="54" t="s">
        <v>920</v>
      </c>
      <c r="D365" s="54" t="s">
        <v>1386</v>
      </c>
      <c r="E365" s="1" t="s">
        <v>1645</v>
      </c>
      <c r="F365" s="3" t="s">
        <v>1060</v>
      </c>
      <c r="G365" s="44" t="s">
        <v>1000</v>
      </c>
    </row>
    <row r="366" spans="1:7" ht="315">
      <c r="A366" s="66" t="s">
        <v>1072</v>
      </c>
      <c r="B366" s="3">
        <f t="shared" si="5"/>
        <v>354</v>
      </c>
      <c r="C366" s="89" t="s">
        <v>1061</v>
      </c>
      <c r="D366" s="89" t="s">
        <v>827</v>
      </c>
      <c r="E366" s="25" t="s">
        <v>1646</v>
      </c>
      <c r="F366" s="24" t="s">
        <v>1385</v>
      </c>
      <c r="G366" s="44" t="s">
        <v>46</v>
      </c>
    </row>
    <row r="367" spans="1:7" ht="60">
      <c r="A367" s="66" t="s">
        <v>1073</v>
      </c>
      <c r="B367" s="3">
        <f t="shared" si="5"/>
        <v>355</v>
      </c>
      <c r="C367" s="54" t="s">
        <v>1061</v>
      </c>
      <c r="D367" s="54" t="s">
        <v>1386</v>
      </c>
      <c r="E367" s="1" t="s">
        <v>1647</v>
      </c>
      <c r="F367" s="3" t="s">
        <v>1387</v>
      </c>
      <c r="G367" s="44" t="s">
        <v>1348</v>
      </c>
    </row>
    <row r="368" spans="1:7" ht="90">
      <c r="A368" s="71" t="s">
        <v>1075</v>
      </c>
      <c r="B368" s="3">
        <f t="shared" si="5"/>
        <v>356</v>
      </c>
      <c r="C368" s="54" t="s">
        <v>920</v>
      </c>
      <c r="D368" s="54" t="s">
        <v>879</v>
      </c>
      <c r="E368" s="1" t="s">
        <v>1648</v>
      </c>
      <c r="F368" s="3" t="s">
        <v>1388</v>
      </c>
      <c r="G368" s="44" t="s">
        <v>1001</v>
      </c>
    </row>
    <row r="369" spans="1:7" ht="60">
      <c r="A369" s="66" t="s">
        <v>923</v>
      </c>
      <c r="B369" s="3">
        <f t="shared" si="5"/>
        <v>357</v>
      </c>
      <c r="C369" s="54" t="s">
        <v>1017</v>
      </c>
      <c r="D369" s="54" t="s">
        <v>1284</v>
      </c>
      <c r="E369" s="1" t="s">
        <v>1649</v>
      </c>
      <c r="F369" s="1">
        <v>13.5</v>
      </c>
      <c r="G369" s="44" t="s">
        <v>1002</v>
      </c>
    </row>
    <row r="370" spans="1:7" ht="60">
      <c r="A370" s="66" t="s">
        <v>924</v>
      </c>
      <c r="B370" s="3">
        <f t="shared" si="5"/>
        <v>358</v>
      </c>
      <c r="C370" s="54" t="s">
        <v>1017</v>
      </c>
      <c r="D370" s="54" t="s">
        <v>1281</v>
      </c>
      <c r="E370" s="1" t="s">
        <v>1650</v>
      </c>
      <c r="F370" s="1">
        <v>11.99</v>
      </c>
      <c r="G370" s="44" t="s">
        <v>48</v>
      </c>
    </row>
    <row r="371" spans="1:7" ht="75">
      <c r="A371" s="66" t="s">
        <v>1021</v>
      </c>
      <c r="B371" s="3">
        <f t="shared" si="5"/>
        <v>359</v>
      </c>
      <c r="C371" s="54" t="s">
        <v>1017</v>
      </c>
      <c r="D371" s="54" t="s">
        <v>1281</v>
      </c>
      <c r="E371" s="1" t="s">
        <v>1651</v>
      </c>
      <c r="F371" s="3" t="s">
        <v>1170</v>
      </c>
      <c r="G371" s="44" t="s">
        <v>47</v>
      </c>
    </row>
    <row r="372" spans="1:7" ht="75">
      <c r="A372" s="66" t="s">
        <v>927</v>
      </c>
      <c r="B372" s="3">
        <f t="shared" si="5"/>
        <v>360</v>
      </c>
      <c r="C372" s="54" t="s">
        <v>1017</v>
      </c>
      <c r="D372" s="54" t="s">
        <v>1281</v>
      </c>
      <c r="E372" s="1" t="s">
        <v>1652</v>
      </c>
      <c r="F372" s="3" t="s">
        <v>1171</v>
      </c>
      <c r="G372" s="44" t="s">
        <v>128</v>
      </c>
    </row>
    <row r="373" spans="1:7" ht="75">
      <c r="A373" s="66" t="s">
        <v>1072</v>
      </c>
      <c r="B373" s="3">
        <f aca="true" t="shared" si="6" ref="B373:B433">SUM(B372+1)</f>
        <v>361</v>
      </c>
      <c r="C373" s="54" t="s">
        <v>1017</v>
      </c>
      <c r="D373" s="54" t="s">
        <v>1284</v>
      </c>
      <c r="E373" s="1" t="s">
        <v>1653</v>
      </c>
      <c r="F373" s="3" t="s">
        <v>1172</v>
      </c>
      <c r="G373" s="44" t="s">
        <v>83</v>
      </c>
    </row>
    <row r="374" spans="1:7" ht="45">
      <c r="A374" s="66" t="s">
        <v>1073</v>
      </c>
      <c r="B374" s="3">
        <f t="shared" si="6"/>
        <v>362</v>
      </c>
      <c r="C374" s="54" t="s">
        <v>1017</v>
      </c>
      <c r="D374" s="54" t="s">
        <v>912</v>
      </c>
      <c r="E374" s="1" t="s">
        <v>1654</v>
      </c>
      <c r="F374" s="3" t="s">
        <v>1173</v>
      </c>
      <c r="G374" s="44" t="s">
        <v>1003</v>
      </c>
    </row>
    <row r="375" spans="1:7" ht="60">
      <c r="A375" s="66" t="s">
        <v>1075</v>
      </c>
      <c r="B375" s="3">
        <f t="shared" si="6"/>
        <v>363</v>
      </c>
      <c r="C375" s="54" t="s">
        <v>1017</v>
      </c>
      <c r="D375" s="54" t="s">
        <v>876</v>
      </c>
      <c r="E375" s="1" t="s">
        <v>1655</v>
      </c>
      <c r="F375" s="3" t="s">
        <v>1174</v>
      </c>
      <c r="G375" s="44" t="s">
        <v>49</v>
      </c>
    </row>
    <row r="376" spans="1:7" ht="165">
      <c r="A376" s="66" t="s">
        <v>1078</v>
      </c>
      <c r="B376" s="3">
        <f t="shared" si="6"/>
        <v>364</v>
      </c>
      <c r="C376" s="54" t="s">
        <v>1017</v>
      </c>
      <c r="D376" s="54" t="s">
        <v>877</v>
      </c>
      <c r="E376" s="1" t="s">
        <v>1656</v>
      </c>
      <c r="F376" s="3" t="s">
        <v>1175</v>
      </c>
      <c r="G376" s="44" t="s">
        <v>84</v>
      </c>
    </row>
    <row r="377" spans="1:7" ht="45">
      <c r="A377" s="66" t="s">
        <v>1080</v>
      </c>
      <c r="B377" s="3">
        <f t="shared" si="6"/>
        <v>365</v>
      </c>
      <c r="C377" s="54" t="s">
        <v>1017</v>
      </c>
      <c r="D377" s="54" t="s">
        <v>1076</v>
      </c>
      <c r="E377" s="1" t="s">
        <v>1657</v>
      </c>
      <c r="F377" s="3" t="s">
        <v>1176</v>
      </c>
      <c r="G377" s="44" t="s">
        <v>1004</v>
      </c>
    </row>
    <row r="378" spans="1:7" ht="60">
      <c r="A378" s="66" t="s">
        <v>1082</v>
      </c>
      <c r="B378" s="3">
        <f t="shared" si="6"/>
        <v>366</v>
      </c>
      <c r="C378" s="54" t="s">
        <v>1017</v>
      </c>
      <c r="D378" s="54" t="s">
        <v>1076</v>
      </c>
      <c r="E378" s="1" t="s">
        <v>1658</v>
      </c>
      <c r="F378" s="3" t="s">
        <v>1123</v>
      </c>
      <c r="G378" s="44" t="s">
        <v>50</v>
      </c>
    </row>
    <row r="379" spans="1:7" ht="75">
      <c r="A379" s="66" t="s">
        <v>1084</v>
      </c>
      <c r="B379" s="3">
        <f t="shared" si="6"/>
        <v>367</v>
      </c>
      <c r="C379" s="54" t="s">
        <v>1017</v>
      </c>
      <c r="D379" s="54" t="s">
        <v>1076</v>
      </c>
      <c r="E379" s="1" t="s">
        <v>1659</v>
      </c>
      <c r="F379" s="3" t="s">
        <v>1177</v>
      </c>
      <c r="G379" s="44" t="s">
        <v>1005</v>
      </c>
    </row>
    <row r="380" spans="1:7" ht="90">
      <c r="A380" s="66" t="s">
        <v>1086</v>
      </c>
      <c r="B380" s="3">
        <f t="shared" si="6"/>
        <v>368</v>
      </c>
      <c r="C380" s="54" t="s">
        <v>1017</v>
      </c>
      <c r="D380" s="54" t="s">
        <v>1076</v>
      </c>
      <c r="E380" s="1" t="s">
        <v>1660</v>
      </c>
      <c r="F380" s="3" t="s">
        <v>1178</v>
      </c>
      <c r="G380" s="44" t="s">
        <v>1006</v>
      </c>
    </row>
    <row r="381" spans="1:7" ht="30">
      <c r="A381" s="66" t="s">
        <v>1088</v>
      </c>
      <c r="B381" s="3">
        <f t="shared" si="6"/>
        <v>369</v>
      </c>
      <c r="C381" s="54" t="s">
        <v>1017</v>
      </c>
      <c r="D381" s="54" t="s">
        <v>1076</v>
      </c>
      <c r="E381" s="1" t="s">
        <v>1661</v>
      </c>
      <c r="F381" s="3" t="s">
        <v>1023</v>
      </c>
      <c r="G381" s="44" t="s">
        <v>1443</v>
      </c>
    </row>
    <row r="382" spans="1:7" ht="60">
      <c r="A382" s="71" t="s">
        <v>1090</v>
      </c>
      <c r="B382" s="3">
        <f t="shared" si="6"/>
        <v>370</v>
      </c>
      <c r="C382" s="54" t="s">
        <v>1017</v>
      </c>
      <c r="D382" s="54" t="s">
        <v>828</v>
      </c>
      <c r="E382" s="1" t="s">
        <v>1662</v>
      </c>
      <c r="F382" s="3" t="s">
        <v>1179</v>
      </c>
      <c r="G382" s="44" t="s">
        <v>51</v>
      </c>
    </row>
    <row r="383" spans="1:7" ht="105">
      <c r="A383" s="71"/>
      <c r="B383" s="3">
        <f t="shared" si="6"/>
        <v>371</v>
      </c>
      <c r="C383" s="54" t="s">
        <v>1017</v>
      </c>
      <c r="D383" s="54" t="s">
        <v>630</v>
      </c>
      <c r="E383" s="3" t="s">
        <v>638</v>
      </c>
      <c r="F383" s="33" t="s">
        <v>631</v>
      </c>
      <c r="G383" s="1" t="s">
        <v>52</v>
      </c>
    </row>
    <row r="384" spans="1:7" ht="180">
      <c r="A384" s="71"/>
      <c r="B384" s="3">
        <f t="shared" si="6"/>
        <v>372</v>
      </c>
      <c r="C384" s="54" t="s">
        <v>1017</v>
      </c>
      <c r="D384" s="54" t="s">
        <v>632</v>
      </c>
      <c r="E384" s="3" t="s">
        <v>639</v>
      </c>
      <c r="F384" s="33" t="s">
        <v>633</v>
      </c>
      <c r="G384" s="1" t="s">
        <v>276</v>
      </c>
    </row>
    <row r="385" spans="1:7" ht="390">
      <c r="A385" s="71"/>
      <c r="B385" s="3">
        <f t="shared" si="6"/>
        <v>373</v>
      </c>
      <c r="C385" s="54" t="s">
        <v>1017</v>
      </c>
      <c r="D385" s="54" t="s">
        <v>634</v>
      </c>
      <c r="E385" s="3" t="s">
        <v>640</v>
      </c>
      <c r="F385" s="33" t="s">
        <v>635</v>
      </c>
      <c r="G385" s="1" t="s">
        <v>85</v>
      </c>
    </row>
    <row r="386" spans="1:7" ht="405">
      <c r="A386" s="71"/>
      <c r="B386" s="3">
        <f t="shared" si="6"/>
        <v>374</v>
      </c>
      <c r="C386" s="54" t="s">
        <v>1017</v>
      </c>
      <c r="D386" s="57" t="s">
        <v>636</v>
      </c>
      <c r="E386" s="6" t="s">
        <v>641</v>
      </c>
      <c r="F386" s="5" t="s">
        <v>637</v>
      </c>
      <c r="G386" s="6" t="s">
        <v>53</v>
      </c>
    </row>
    <row r="387" spans="1:7" ht="30">
      <c r="A387" s="66" t="s">
        <v>923</v>
      </c>
      <c r="B387" s="3">
        <f t="shared" si="6"/>
        <v>375</v>
      </c>
      <c r="C387" s="54" t="s">
        <v>1161</v>
      </c>
      <c r="D387" s="54" t="s">
        <v>912</v>
      </c>
      <c r="E387" s="3" t="s">
        <v>1663</v>
      </c>
      <c r="F387" s="3" t="s">
        <v>1162</v>
      </c>
      <c r="G387" s="1" t="s">
        <v>1007</v>
      </c>
    </row>
    <row r="388" spans="1:7" ht="30">
      <c r="A388" s="66" t="s">
        <v>924</v>
      </c>
      <c r="B388" s="3">
        <f t="shared" si="6"/>
        <v>376</v>
      </c>
      <c r="C388" s="54" t="s">
        <v>1161</v>
      </c>
      <c r="D388" s="54" t="s">
        <v>912</v>
      </c>
      <c r="E388" s="3" t="s">
        <v>1664</v>
      </c>
      <c r="F388" s="3" t="s">
        <v>1163</v>
      </c>
      <c r="G388" s="3" t="s">
        <v>1461</v>
      </c>
    </row>
    <row r="389" spans="1:7" ht="45">
      <c r="A389" s="71" t="s">
        <v>1021</v>
      </c>
      <c r="B389" s="3">
        <f t="shared" si="6"/>
        <v>377</v>
      </c>
      <c r="C389" s="54" t="s">
        <v>1161</v>
      </c>
      <c r="D389" s="54" t="s">
        <v>912</v>
      </c>
      <c r="E389" s="3" t="s">
        <v>1665</v>
      </c>
      <c r="F389" s="3" t="s">
        <v>1021</v>
      </c>
      <c r="G389" s="3" t="s">
        <v>1462</v>
      </c>
    </row>
    <row r="390" spans="1:7" ht="75">
      <c r="A390" s="66" t="s">
        <v>923</v>
      </c>
      <c r="B390" s="3">
        <f t="shared" si="6"/>
        <v>378</v>
      </c>
      <c r="C390" s="89" t="s">
        <v>1106</v>
      </c>
      <c r="D390" s="89" t="s">
        <v>829</v>
      </c>
      <c r="E390" s="25" t="s">
        <v>1666</v>
      </c>
      <c r="F390" s="24" t="s">
        <v>1107</v>
      </c>
      <c r="G390" s="45" t="s">
        <v>54</v>
      </c>
    </row>
    <row r="391" spans="1:7" ht="45">
      <c r="A391" s="66" t="s">
        <v>924</v>
      </c>
      <c r="B391" s="3">
        <f t="shared" si="6"/>
        <v>379</v>
      </c>
      <c r="C391" s="89" t="s">
        <v>1106</v>
      </c>
      <c r="D391" s="89" t="s">
        <v>912</v>
      </c>
      <c r="E391" s="25" t="s">
        <v>1667</v>
      </c>
      <c r="F391" s="24" t="s">
        <v>1108</v>
      </c>
      <c r="G391" s="45" t="s">
        <v>1008</v>
      </c>
    </row>
    <row r="392" spans="1:7" ht="30">
      <c r="A392" s="66" t="s">
        <v>1021</v>
      </c>
      <c r="B392" s="3">
        <f t="shared" si="6"/>
        <v>380</v>
      </c>
      <c r="C392" s="89" t="s">
        <v>1106</v>
      </c>
      <c r="D392" s="89" t="s">
        <v>830</v>
      </c>
      <c r="E392" s="24" t="s">
        <v>1668</v>
      </c>
      <c r="F392" s="25">
        <v>0.06</v>
      </c>
      <c r="G392" s="45" t="s">
        <v>1463</v>
      </c>
    </row>
    <row r="393" spans="1:7" ht="45">
      <c r="A393" s="66" t="s">
        <v>927</v>
      </c>
      <c r="B393" s="3">
        <f t="shared" si="6"/>
        <v>381</v>
      </c>
      <c r="C393" s="89" t="s">
        <v>1106</v>
      </c>
      <c r="D393" s="89" t="s">
        <v>912</v>
      </c>
      <c r="E393" s="25" t="s">
        <v>1669</v>
      </c>
      <c r="F393" s="25">
        <v>8.42</v>
      </c>
      <c r="G393" s="45" t="s">
        <v>1009</v>
      </c>
    </row>
    <row r="394" spans="1:7" ht="30">
      <c r="A394" s="66" t="s">
        <v>1078</v>
      </c>
      <c r="B394" s="3">
        <f t="shared" si="6"/>
        <v>382</v>
      </c>
      <c r="C394" s="89" t="s">
        <v>1106</v>
      </c>
      <c r="D394" s="89" t="s">
        <v>875</v>
      </c>
      <c r="E394" s="25" t="s">
        <v>1670</v>
      </c>
      <c r="F394" s="25">
        <v>68.04</v>
      </c>
      <c r="G394" s="45" t="s">
        <v>1136</v>
      </c>
    </row>
    <row r="395" spans="1:7" ht="30">
      <c r="A395" s="66" t="s">
        <v>1080</v>
      </c>
      <c r="B395" s="3">
        <f t="shared" si="6"/>
        <v>383</v>
      </c>
      <c r="C395" s="89" t="s">
        <v>1106</v>
      </c>
      <c r="D395" s="89" t="s">
        <v>1076</v>
      </c>
      <c r="E395" s="25" t="s">
        <v>1671</v>
      </c>
      <c r="F395" s="25">
        <v>1.06</v>
      </c>
      <c r="G395" s="45" t="s">
        <v>1010</v>
      </c>
    </row>
    <row r="396" spans="1:7" ht="30">
      <c r="A396" s="66" t="s">
        <v>1082</v>
      </c>
      <c r="B396" s="3">
        <f t="shared" si="6"/>
        <v>384</v>
      </c>
      <c r="C396" s="89" t="s">
        <v>1106</v>
      </c>
      <c r="D396" s="89" t="s">
        <v>1076</v>
      </c>
      <c r="E396" s="25" t="s">
        <v>1672</v>
      </c>
      <c r="F396" s="25">
        <v>0.47</v>
      </c>
      <c r="G396" s="45" t="s">
        <v>1011</v>
      </c>
    </row>
    <row r="397" spans="1:7" ht="60">
      <c r="A397" s="66" t="s">
        <v>1084</v>
      </c>
      <c r="B397" s="3">
        <f t="shared" si="6"/>
        <v>385</v>
      </c>
      <c r="C397" s="89" t="s">
        <v>1106</v>
      </c>
      <c r="D397" s="89" t="s">
        <v>1076</v>
      </c>
      <c r="E397" s="25" t="s">
        <v>1673</v>
      </c>
      <c r="F397" s="25">
        <v>24.5</v>
      </c>
      <c r="G397" s="45" t="s">
        <v>1012</v>
      </c>
    </row>
    <row r="398" spans="1:7" ht="30">
      <c r="A398" s="66" t="s">
        <v>1086</v>
      </c>
      <c r="B398" s="3">
        <f t="shared" si="6"/>
        <v>386</v>
      </c>
      <c r="C398" s="89" t="s">
        <v>1106</v>
      </c>
      <c r="D398" s="89" t="s">
        <v>1407</v>
      </c>
      <c r="E398" s="24" t="s">
        <v>1674</v>
      </c>
      <c r="F398" s="25">
        <v>0.31</v>
      </c>
      <c r="G398" s="45" t="s">
        <v>55</v>
      </c>
    </row>
    <row r="399" spans="1:7" ht="45">
      <c r="A399" s="66" t="s">
        <v>1088</v>
      </c>
      <c r="B399" s="3">
        <f t="shared" si="6"/>
        <v>387</v>
      </c>
      <c r="C399" s="89" t="s">
        <v>1106</v>
      </c>
      <c r="D399" s="89" t="s">
        <v>1284</v>
      </c>
      <c r="E399" s="24" t="s">
        <v>1675</v>
      </c>
      <c r="F399" s="25">
        <v>8.42</v>
      </c>
      <c r="G399" s="45" t="s">
        <v>1013</v>
      </c>
    </row>
    <row r="400" spans="1:7" ht="165">
      <c r="A400" s="66" t="s">
        <v>1090</v>
      </c>
      <c r="B400" s="3">
        <f t="shared" si="6"/>
        <v>388</v>
      </c>
      <c r="C400" s="89" t="s">
        <v>1106</v>
      </c>
      <c r="D400" s="89" t="s">
        <v>831</v>
      </c>
      <c r="E400" s="24" t="s">
        <v>1676</v>
      </c>
      <c r="F400" s="25">
        <v>7.73</v>
      </c>
      <c r="G400" s="43" t="s">
        <v>56</v>
      </c>
    </row>
    <row r="401" spans="1:7" ht="105">
      <c r="A401" s="66" t="s">
        <v>1248</v>
      </c>
      <c r="B401" s="3">
        <f t="shared" si="6"/>
        <v>389</v>
      </c>
      <c r="C401" s="89" t="s">
        <v>1106</v>
      </c>
      <c r="D401" s="89" t="s">
        <v>832</v>
      </c>
      <c r="E401" s="25" t="s">
        <v>1677</v>
      </c>
      <c r="F401" s="25">
        <v>11.2</v>
      </c>
      <c r="G401" s="45" t="s">
        <v>57</v>
      </c>
    </row>
    <row r="402" spans="1:7" ht="30">
      <c r="A402" s="66" t="s">
        <v>1250</v>
      </c>
      <c r="B402" s="3">
        <f t="shared" si="6"/>
        <v>390</v>
      </c>
      <c r="C402" s="89" t="s">
        <v>1106</v>
      </c>
      <c r="D402" s="89" t="s">
        <v>1408</v>
      </c>
      <c r="E402" s="25" t="s">
        <v>1678</v>
      </c>
      <c r="F402" s="25">
        <v>2.34</v>
      </c>
      <c r="G402" s="45" t="s">
        <v>1464</v>
      </c>
    </row>
    <row r="403" spans="1:7" ht="30">
      <c r="A403" s="66" t="s">
        <v>1251</v>
      </c>
      <c r="B403" s="3">
        <f t="shared" si="6"/>
        <v>391</v>
      </c>
      <c r="C403" s="89" t="s">
        <v>1106</v>
      </c>
      <c r="D403" s="89" t="s">
        <v>1266</v>
      </c>
      <c r="E403" s="25" t="s">
        <v>1679</v>
      </c>
      <c r="F403" s="25">
        <v>0.88</v>
      </c>
      <c r="G403" s="45" t="s">
        <v>1014</v>
      </c>
    </row>
    <row r="404" spans="1:7" ht="30">
      <c r="A404" s="66" t="s">
        <v>1253</v>
      </c>
      <c r="B404" s="3">
        <f t="shared" si="6"/>
        <v>392</v>
      </c>
      <c r="C404" s="89" t="s">
        <v>1106</v>
      </c>
      <c r="D404" s="89" t="s">
        <v>1266</v>
      </c>
      <c r="E404" s="25" t="s">
        <v>1680</v>
      </c>
      <c r="F404" s="25">
        <v>10.92</v>
      </c>
      <c r="G404" s="45" t="s">
        <v>355</v>
      </c>
    </row>
    <row r="405" spans="1:7" ht="30">
      <c r="A405" s="66" t="s">
        <v>1255</v>
      </c>
      <c r="B405" s="3">
        <f t="shared" si="6"/>
        <v>393</v>
      </c>
      <c r="C405" s="89" t="s">
        <v>1106</v>
      </c>
      <c r="D405" s="89" t="s">
        <v>833</v>
      </c>
      <c r="E405" s="25" t="s">
        <v>1681</v>
      </c>
      <c r="F405" s="25">
        <v>4.45</v>
      </c>
      <c r="G405" s="45" t="s">
        <v>1465</v>
      </c>
    </row>
    <row r="406" spans="1:7" ht="45">
      <c r="A406" s="66" t="s">
        <v>1257</v>
      </c>
      <c r="B406" s="3">
        <f t="shared" si="6"/>
        <v>394</v>
      </c>
      <c r="C406" s="89" t="s">
        <v>1106</v>
      </c>
      <c r="D406" s="89" t="s">
        <v>1409</v>
      </c>
      <c r="E406" s="24" t="s">
        <v>1682</v>
      </c>
      <c r="F406" s="25">
        <v>20.5</v>
      </c>
      <c r="G406" s="45" t="s">
        <v>1444</v>
      </c>
    </row>
    <row r="407" spans="1:7" ht="45">
      <c r="A407" s="66" t="s">
        <v>1062</v>
      </c>
      <c r="B407" s="3">
        <f t="shared" si="6"/>
        <v>395</v>
      </c>
      <c r="C407" s="89" t="s">
        <v>1106</v>
      </c>
      <c r="D407" s="89" t="s">
        <v>1410</v>
      </c>
      <c r="E407" s="24" t="s">
        <v>1683</v>
      </c>
      <c r="F407" s="25">
        <v>0.83</v>
      </c>
      <c r="G407" s="45" t="s">
        <v>1466</v>
      </c>
    </row>
    <row r="408" spans="1:7" ht="45">
      <c r="A408" s="66" t="s">
        <v>1064</v>
      </c>
      <c r="B408" s="3">
        <f t="shared" si="6"/>
        <v>396</v>
      </c>
      <c r="C408" s="89" t="s">
        <v>1106</v>
      </c>
      <c r="D408" s="89" t="s">
        <v>1411</v>
      </c>
      <c r="E408" s="24" t="s">
        <v>1684</v>
      </c>
      <c r="F408" s="25">
        <v>2.49</v>
      </c>
      <c r="G408" s="45" t="s">
        <v>356</v>
      </c>
    </row>
    <row r="409" spans="1:7" ht="45">
      <c r="A409" s="71" t="s">
        <v>1065</v>
      </c>
      <c r="B409" s="3">
        <f t="shared" si="6"/>
        <v>397</v>
      </c>
      <c r="C409" s="89" t="s">
        <v>1106</v>
      </c>
      <c r="D409" s="89" t="s">
        <v>1412</v>
      </c>
      <c r="E409" s="24" t="s">
        <v>1685</v>
      </c>
      <c r="F409" s="25">
        <v>0.015</v>
      </c>
      <c r="G409" s="45" t="s">
        <v>1445</v>
      </c>
    </row>
    <row r="410" spans="1:7" ht="30">
      <c r="A410" s="66" t="s">
        <v>923</v>
      </c>
      <c r="B410" s="3">
        <f t="shared" si="6"/>
        <v>398</v>
      </c>
      <c r="C410" s="86" t="s">
        <v>914</v>
      </c>
      <c r="D410" s="86" t="s">
        <v>912</v>
      </c>
      <c r="E410" s="25" t="s">
        <v>1686</v>
      </c>
      <c r="F410" s="25">
        <v>173.37</v>
      </c>
      <c r="G410" s="45" t="s">
        <v>1127</v>
      </c>
    </row>
    <row r="411" spans="1:7" ht="45">
      <c r="A411" s="66" t="s">
        <v>924</v>
      </c>
      <c r="B411" s="3">
        <f t="shared" si="6"/>
        <v>399</v>
      </c>
      <c r="C411" s="86" t="s">
        <v>914</v>
      </c>
      <c r="D411" s="86" t="s">
        <v>912</v>
      </c>
      <c r="E411" s="25" t="s">
        <v>1687</v>
      </c>
      <c r="F411" s="25">
        <v>181.7</v>
      </c>
      <c r="G411" s="45" t="s">
        <v>357</v>
      </c>
    </row>
    <row r="412" spans="1:7" ht="45">
      <c r="A412" s="66" t="s">
        <v>1021</v>
      </c>
      <c r="B412" s="3">
        <f t="shared" si="6"/>
        <v>400</v>
      </c>
      <c r="C412" s="86" t="s">
        <v>914</v>
      </c>
      <c r="D412" s="86" t="s">
        <v>912</v>
      </c>
      <c r="E412" s="25" t="s">
        <v>1688</v>
      </c>
      <c r="F412" s="25">
        <v>76.97</v>
      </c>
      <c r="G412" s="45" t="s">
        <v>358</v>
      </c>
    </row>
    <row r="413" spans="1:7" ht="120">
      <c r="A413" s="66" t="s">
        <v>927</v>
      </c>
      <c r="B413" s="3">
        <f t="shared" si="6"/>
        <v>401</v>
      </c>
      <c r="C413" s="86" t="s">
        <v>914</v>
      </c>
      <c r="D413" s="86" t="s">
        <v>834</v>
      </c>
      <c r="E413" s="25" t="s">
        <v>1689</v>
      </c>
      <c r="F413" s="25">
        <v>3.7</v>
      </c>
      <c r="G413" s="45" t="s">
        <v>375</v>
      </c>
    </row>
    <row r="414" spans="1:7" ht="90">
      <c r="A414" s="66" t="s">
        <v>1072</v>
      </c>
      <c r="B414" s="3">
        <f t="shared" si="6"/>
        <v>402</v>
      </c>
      <c r="C414" s="86" t="s">
        <v>914</v>
      </c>
      <c r="D414" s="57" t="s">
        <v>878</v>
      </c>
      <c r="E414" s="25" t="s">
        <v>1690</v>
      </c>
      <c r="F414" s="25">
        <v>92.63</v>
      </c>
      <c r="G414" s="45" t="s">
        <v>359</v>
      </c>
    </row>
    <row r="415" spans="1:7" ht="45">
      <c r="A415" s="66" t="s">
        <v>1073</v>
      </c>
      <c r="B415" s="3">
        <f t="shared" si="6"/>
        <v>403</v>
      </c>
      <c r="C415" s="86" t="s">
        <v>914</v>
      </c>
      <c r="D415" s="86" t="s">
        <v>1076</v>
      </c>
      <c r="E415" s="25" t="s">
        <v>1691</v>
      </c>
      <c r="F415" s="25">
        <v>13.26</v>
      </c>
      <c r="G415" s="45" t="s">
        <v>360</v>
      </c>
    </row>
    <row r="416" spans="1:7" ht="30">
      <c r="A416" s="66" t="s">
        <v>1075</v>
      </c>
      <c r="B416" s="3">
        <f t="shared" si="6"/>
        <v>404</v>
      </c>
      <c r="C416" s="86" t="s">
        <v>914</v>
      </c>
      <c r="D416" s="86" t="s">
        <v>1076</v>
      </c>
      <c r="E416" s="25" t="s">
        <v>1692</v>
      </c>
      <c r="F416" s="25">
        <v>227.15</v>
      </c>
      <c r="G416" s="45" t="s">
        <v>361</v>
      </c>
    </row>
    <row r="417" spans="1:7" ht="75">
      <c r="A417" s="66" t="s">
        <v>1078</v>
      </c>
      <c r="B417" s="3">
        <f t="shared" si="6"/>
        <v>405</v>
      </c>
      <c r="C417" s="86" t="s">
        <v>914</v>
      </c>
      <c r="D417" s="86" t="s">
        <v>1076</v>
      </c>
      <c r="E417" s="25" t="s">
        <v>1693</v>
      </c>
      <c r="F417" s="25">
        <v>172.67</v>
      </c>
      <c r="G417" s="45" t="s">
        <v>376</v>
      </c>
    </row>
    <row r="418" spans="1:7" ht="30">
      <c r="A418" s="66" t="s">
        <v>1080</v>
      </c>
      <c r="B418" s="3">
        <f t="shared" si="6"/>
        <v>406</v>
      </c>
      <c r="C418" s="86" t="s">
        <v>914</v>
      </c>
      <c r="D418" s="86" t="s">
        <v>1076</v>
      </c>
      <c r="E418" s="25" t="s">
        <v>1694</v>
      </c>
      <c r="F418" s="25">
        <v>152.75</v>
      </c>
      <c r="G418" s="45" t="s">
        <v>362</v>
      </c>
    </row>
    <row r="419" spans="1:7" ht="75">
      <c r="A419" s="66" t="s">
        <v>1082</v>
      </c>
      <c r="B419" s="3">
        <f t="shared" si="6"/>
        <v>407</v>
      </c>
      <c r="C419" s="86" t="s">
        <v>914</v>
      </c>
      <c r="D419" s="86" t="s">
        <v>915</v>
      </c>
      <c r="E419" s="25" t="s">
        <v>1695</v>
      </c>
      <c r="F419" s="25">
        <v>10</v>
      </c>
      <c r="G419" s="45" t="s">
        <v>363</v>
      </c>
    </row>
    <row r="420" spans="1:7" ht="30">
      <c r="A420" s="66" t="s">
        <v>1084</v>
      </c>
      <c r="B420" s="3">
        <f t="shared" si="6"/>
        <v>408</v>
      </c>
      <c r="C420" s="86" t="s">
        <v>914</v>
      </c>
      <c r="D420" s="86" t="s">
        <v>1076</v>
      </c>
      <c r="E420" s="25" t="s">
        <v>365</v>
      </c>
      <c r="F420" s="6">
        <v>8.19</v>
      </c>
      <c r="G420" s="45" t="s">
        <v>364</v>
      </c>
    </row>
    <row r="421" spans="1:7" ht="30">
      <c r="A421" s="66" t="s">
        <v>1086</v>
      </c>
      <c r="B421" s="3">
        <f t="shared" si="6"/>
        <v>409</v>
      </c>
      <c r="C421" s="86" t="s">
        <v>914</v>
      </c>
      <c r="D421" s="86" t="s">
        <v>1076</v>
      </c>
      <c r="E421" s="25" t="s">
        <v>1696</v>
      </c>
      <c r="F421" s="25">
        <v>81.941</v>
      </c>
      <c r="G421" s="45" t="s">
        <v>366</v>
      </c>
    </row>
    <row r="422" spans="1:7" ht="30">
      <c r="A422" s="66" t="s">
        <v>1088</v>
      </c>
      <c r="B422" s="3">
        <f t="shared" si="6"/>
        <v>410</v>
      </c>
      <c r="C422" s="86" t="s">
        <v>914</v>
      </c>
      <c r="D422" s="86" t="s">
        <v>1076</v>
      </c>
      <c r="E422" s="25" t="s">
        <v>1697</v>
      </c>
      <c r="F422" s="25">
        <v>6.87</v>
      </c>
      <c r="G422" s="45" t="s">
        <v>367</v>
      </c>
    </row>
    <row r="423" spans="1:7" ht="105">
      <c r="A423" s="66" t="s">
        <v>1090</v>
      </c>
      <c r="B423" s="3">
        <f t="shared" si="6"/>
        <v>411</v>
      </c>
      <c r="C423" s="86" t="s">
        <v>914</v>
      </c>
      <c r="D423" s="86" t="s">
        <v>1076</v>
      </c>
      <c r="E423" s="25" t="s">
        <v>1698</v>
      </c>
      <c r="F423" s="25">
        <v>89.33</v>
      </c>
      <c r="G423" s="45" t="s">
        <v>377</v>
      </c>
    </row>
    <row r="424" spans="1:7" ht="60">
      <c r="A424" s="66" t="s">
        <v>1248</v>
      </c>
      <c r="B424" s="3">
        <f t="shared" si="6"/>
        <v>412</v>
      </c>
      <c r="C424" s="86" t="s">
        <v>914</v>
      </c>
      <c r="D424" s="57" t="s">
        <v>835</v>
      </c>
      <c r="E424" s="6" t="s">
        <v>1699</v>
      </c>
      <c r="F424" s="6">
        <v>151.7</v>
      </c>
      <c r="G424" s="43" t="s">
        <v>58</v>
      </c>
    </row>
    <row r="425" spans="1:7" ht="30">
      <c r="A425" s="66" t="s">
        <v>1250</v>
      </c>
      <c r="B425" s="3">
        <f t="shared" si="6"/>
        <v>413</v>
      </c>
      <c r="C425" s="86" t="s">
        <v>914</v>
      </c>
      <c r="D425" s="86" t="s">
        <v>1076</v>
      </c>
      <c r="E425" s="25" t="s">
        <v>1700</v>
      </c>
      <c r="F425" s="25">
        <v>52.63</v>
      </c>
      <c r="G425" s="45" t="s">
        <v>368</v>
      </c>
    </row>
    <row r="426" spans="1:7" ht="75">
      <c r="A426" s="66" t="s">
        <v>1251</v>
      </c>
      <c r="B426" s="3">
        <f t="shared" si="6"/>
        <v>414</v>
      </c>
      <c r="C426" s="86" t="s">
        <v>914</v>
      </c>
      <c r="D426" s="86" t="s">
        <v>372</v>
      </c>
      <c r="E426" s="25" t="s">
        <v>1701</v>
      </c>
      <c r="F426" s="25">
        <v>120.45</v>
      </c>
      <c r="G426" s="45" t="s">
        <v>369</v>
      </c>
    </row>
    <row r="427" spans="1:7" ht="60">
      <c r="A427" s="66" t="s">
        <v>1253</v>
      </c>
      <c r="B427" s="3">
        <f t="shared" si="6"/>
        <v>415</v>
      </c>
      <c r="C427" s="86" t="s">
        <v>914</v>
      </c>
      <c r="D427" s="86" t="s">
        <v>825</v>
      </c>
      <c r="E427" s="25" t="s">
        <v>1702</v>
      </c>
      <c r="F427" s="38">
        <v>1138.02</v>
      </c>
      <c r="G427" s="45" t="s">
        <v>370</v>
      </c>
    </row>
    <row r="428" spans="1:7" ht="30">
      <c r="A428" s="66" t="s">
        <v>1255</v>
      </c>
      <c r="B428" s="3">
        <f t="shared" si="6"/>
        <v>416</v>
      </c>
      <c r="C428" s="86" t="s">
        <v>914</v>
      </c>
      <c r="D428" s="102" t="s">
        <v>916</v>
      </c>
      <c r="E428" s="25" t="s">
        <v>1703</v>
      </c>
      <c r="F428" s="105">
        <v>9.02</v>
      </c>
      <c r="G428" s="45" t="s">
        <v>371</v>
      </c>
    </row>
    <row r="429" spans="1:7" ht="36.75" customHeight="1">
      <c r="A429" s="66" t="s">
        <v>1065</v>
      </c>
      <c r="B429" s="3">
        <f t="shared" si="6"/>
        <v>417</v>
      </c>
      <c r="C429" s="86" t="s">
        <v>914</v>
      </c>
      <c r="D429" s="86" t="s">
        <v>1284</v>
      </c>
      <c r="E429" s="25" t="s">
        <v>1704</v>
      </c>
      <c r="F429" s="25">
        <v>2.18</v>
      </c>
      <c r="G429" s="45" t="s">
        <v>59</v>
      </c>
    </row>
    <row r="430" spans="1:7" ht="60">
      <c r="A430" s="66" t="s">
        <v>1262</v>
      </c>
      <c r="B430" s="3">
        <f t="shared" si="6"/>
        <v>418</v>
      </c>
      <c r="C430" s="86" t="s">
        <v>914</v>
      </c>
      <c r="D430" s="86" t="s">
        <v>917</v>
      </c>
      <c r="E430" s="25" t="s">
        <v>1705</v>
      </c>
      <c r="F430" s="25">
        <v>12.72</v>
      </c>
      <c r="G430" s="45" t="s">
        <v>373</v>
      </c>
    </row>
    <row r="431" spans="1:7" ht="60">
      <c r="A431" s="66" t="s">
        <v>1263</v>
      </c>
      <c r="B431" s="3">
        <f t="shared" si="6"/>
        <v>419</v>
      </c>
      <c r="C431" s="86" t="s">
        <v>914</v>
      </c>
      <c r="D431" s="86" t="s">
        <v>1276</v>
      </c>
      <c r="E431" s="25" t="s">
        <v>1706</v>
      </c>
      <c r="F431" s="25">
        <v>4.35</v>
      </c>
      <c r="G431" s="45" t="s">
        <v>60</v>
      </c>
    </row>
    <row r="432" spans="1:7" ht="30">
      <c r="A432" s="71" t="s">
        <v>1265</v>
      </c>
      <c r="B432" s="3">
        <f t="shared" si="6"/>
        <v>420</v>
      </c>
      <c r="C432" s="86" t="s">
        <v>914</v>
      </c>
      <c r="D432" s="86" t="s">
        <v>880</v>
      </c>
      <c r="E432" s="25" t="s">
        <v>1707</v>
      </c>
      <c r="F432" s="25">
        <v>1.15</v>
      </c>
      <c r="G432" s="45" t="s">
        <v>61</v>
      </c>
    </row>
    <row r="433" spans="1:7" ht="45">
      <c r="A433" s="71"/>
      <c r="B433" s="3">
        <f t="shared" si="6"/>
        <v>421</v>
      </c>
      <c r="C433" s="86" t="s">
        <v>914</v>
      </c>
      <c r="D433" s="79" t="s">
        <v>912</v>
      </c>
      <c r="E433" s="1" t="s">
        <v>650</v>
      </c>
      <c r="F433" s="1">
        <v>987.9</v>
      </c>
      <c r="G433" s="1" t="s">
        <v>277</v>
      </c>
    </row>
    <row r="434" spans="1:7" ht="45">
      <c r="A434" s="71"/>
      <c r="B434" s="3">
        <f aca="true" t="shared" si="7" ref="B434:B497">SUM(B433+1)</f>
        <v>422</v>
      </c>
      <c r="C434" s="86" t="s">
        <v>914</v>
      </c>
      <c r="D434" s="79" t="s">
        <v>912</v>
      </c>
      <c r="E434" s="6" t="s">
        <v>651</v>
      </c>
      <c r="F434" s="5" t="s">
        <v>642</v>
      </c>
      <c r="G434" s="6" t="s">
        <v>278</v>
      </c>
    </row>
    <row r="435" spans="1:7" ht="45">
      <c r="A435" s="71"/>
      <c r="B435" s="3">
        <f t="shared" si="7"/>
        <v>423</v>
      </c>
      <c r="C435" s="86" t="s">
        <v>914</v>
      </c>
      <c r="D435" s="79" t="s">
        <v>912</v>
      </c>
      <c r="E435" s="6" t="s">
        <v>652</v>
      </c>
      <c r="F435" s="5" t="s">
        <v>643</v>
      </c>
      <c r="G435" s="6" t="s">
        <v>644</v>
      </c>
    </row>
    <row r="436" spans="1:7" ht="60">
      <c r="A436" s="71"/>
      <c r="B436" s="3">
        <f t="shared" si="7"/>
        <v>424</v>
      </c>
      <c r="C436" s="86" t="s">
        <v>914</v>
      </c>
      <c r="D436" s="79" t="s">
        <v>912</v>
      </c>
      <c r="E436" s="6" t="s">
        <v>653</v>
      </c>
      <c r="F436" s="5" t="s">
        <v>645</v>
      </c>
      <c r="G436" s="6" t="s">
        <v>646</v>
      </c>
    </row>
    <row r="437" spans="1:7" ht="75">
      <c r="A437" s="71"/>
      <c r="B437" s="3">
        <f t="shared" si="7"/>
        <v>425</v>
      </c>
      <c r="C437" s="86" t="s">
        <v>914</v>
      </c>
      <c r="D437" s="57" t="s">
        <v>63</v>
      </c>
      <c r="E437" s="6" t="s">
        <v>654</v>
      </c>
      <c r="F437" s="5" t="s">
        <v>647</v>
      </c>
      <c r="G437" s="6" t="s">
        <v>62</v>
      </c>
    </row>
    <row r="438" spans="1:7" ht="105">
      <c r="A438" s="71"/>
      <c r="B438" s="3">
        <f t="shared" si="7"/>
        <v>426</v>
      </c>
      <c r="C438" s="86" t="s">
        <v>914</v>
      </c>
      <c r="D438" s="57" t="s">
        <v>1076</v>
      </c>
      <c r="E438" s="6" t="s">
        <v>655</v>
      </c>
      <c r="F438" s="5" t="s">
        <v>648</v>
      </c>
      <c r="G438" s="6" t="s">
        <v>64</v>
      </c>
    </row>
    <row r="439" spans="1:7" ht="225">
      <c r="A439" s="71"/>
      <c r="B439" s="3">
        <f t="shared" si="7"/>
        <v>427</v>
      </c>
      <c r="C439" s="86" t="s">
        <v>914</v>
      </c>
      <c r="D439" s="57" t="s">
        <v>649</v>
      </c>
      <c r="E439" s="6" t="s">
        <v>656</v>
      </c>
      <c r="F439" s="6">
        <v>24.6</v>
      </c>
      <c r="G439" s="6" t="s">
        <v>65</v>
      </c>
    </row>
    <row r="440" spans="1:7" ht="60">
      <c r="A440" s="66" t="s">
        <v>923</v>
      </c>
      <c r="B440" s="3">
        <f t="shared" si="7"/>
        <v>428</v>
      </c>
      <c r="C440" s="54" t="s">
        <v>1293</v>
      </c>
      <c r="D440" s="54" t="s">
        <v>1395</v>
      </c>
      <c r="E440" s="1" t="s">
        <v>1708</v>
      </c>
      <c r="F440" s="1">
        <v>1.1</v>
      </c>
      <c r="G440" s="44" t="s">
        <v>374</v>
      </c>
    </row>
    <row r="441" spans="1:7" ht="30">
      <c r="A441" s="71" t="s">
        <v>924</v>
      </c>
      <c r="B441" s="3">
        <f t="shared" si="7"/>
        <v>429</v>
      </c>
      <c r="C441" s="54" t="s">
        <v>1293</v>
      </c>
      <c r="D441" s="54" t="s">
        <v>880</v>
      </c>
      <c r="E441" s="1" t="s">
        <v>1709</v>
      </c>
      <c r="F441" s="1">
        <v>0.05</v>
      </c>
      <c r="G441" s="44" t="s">
        <v>378</v>
      </c>
    </row>
    <row r="442" spans="1:7" ht="30">
      <c r="A442" s="66" t="s">
        <v>923</v>
      </c>
      <c r="B442" s="3">
        <f t="shared" si="7"/>
        <v>430</v>
      </c>
      <c r="C442" s="54" t="s">
        <v>1109</v>
      </c>
      <c r="D442" s="54" t="s">
        <v>865</v>
      </c>
      <c r="E442" s="1" t="s">
        <v>1710</v>
      </c>
      <c r="F442" s="1">
        <v>0.1</v>
      </c>
      <c r="G442" s="44" t="s">
        <v>1371</v>
      </c>
    </row>
    <row r="443" spans="1:7" ht="60">
      <c r="A443" s="71" t="s">
        <v>924</v>
      </c>
      <c r="B443" s="3">
        <f t="shared" si="7"/>
        <v>431</v>
      </c>
      <c r="C443" s="54" t="s">
        <v>1109</v>
      </c>
      <c r="D443" s="54" t="s">
        <v>1110</v>
      </c>
      <c r="E443" s="1" t="s">
        <v>1711</v>
      </c>
      <c r="F443" s="3" t="s">
        <v>1111</v>
      </c>
      <c r="G443" s="44" t="s">
        <v>379</v>
      </c>
    </row>
    <row r="444" spans="1:7" ht="135">
      <c r="A444" s="66" t="s">
        <v>923</v>
      </c>
      <c r="B444" s="3">
        <f t="shared" si="7"/>
        <v>432</v>
      </c>
      <c r="C444" s="54" t="s">
        <v>1294</v>
      </c>
      <c r="D444" s="57" t="s">
        <v>882</v>
      </c>
      <c r="E444" s="5" t="s">
        <v>1712</v>
      </c>
      <c r="F444" s="6">
        <v>7.5</v>
      </c>
      <c r="G444" s="43" t="s">
        <v>380</v>
      </c>
    </row>
    <row r="445" spans="1:7" ht="45">
      <c r="A445" s="66" t="s">
        <v>924</v>
      </c>
      <c r="B445" s="3">
        <f t="shared" si="7"/>
        <v>433</v>
      </c>
      <c r="C445" s="54" t="s">
        <v>1294</v>
      </c>
      <c r="D445" s="57" t="s">
        <v>1295</v>
      </c>
      <c r="E445" s="5" t="s">
        <v>1713</v>
      </c>
      <c r="F445" s="6">
        <v>0.123</v>
      </c>
      <c r="G445" s="43" t="s">
        <v>381</v>
      </c>
    </row>
    <row r="446" spans="1:7" ht="60">
      <c r="A446" s="66" t="s">
        <v>1021</v>
      </c>
      <c r="B446" s="3">
        <f t="shared" si="7"/>
        <v>434</v>
      </c>
      <c r="C446" s="54" t="s">
        <v>1294</v>
      </c>
      <c r="D446" s="54" t="s">
        <v>1413</v>
      </c>
      <c r="E446" s="1" t="s">
        <v>1714</v>
      </c>
      <c r="F446" s="1">
        <v>0.011</v>
      </c>
      <c r="G446" s="44" t="s">
        <v>66</v>
      </c>
    </row>
    <row r="447" spans="1:7" ht="45">
      <c r="A447" s="66" t="s">
        <v>927</v>
      </c>
      <c r="B447" s="3">
        <f t="shared" si="7"/>
        <v>435</v>
      </c>
      <c r="C447" s="54" t="s">
        <v>1294</v>
      </c>
      <c r="D447" s="54" t="s">
        <v>1419</v>
      </c>
      <c r="E447" s="1" t="s">
        <v>1715</v>
      </c>
      <c r="F447" s="1">
        <v>6</v>
      </c>
      <c r="G447" s="44" t="s">
        <v>382</v>
      </c>
    </row>
    <row r="448" spans="1:7" ht="45">
      <c r="A448" s="66" t="s">
        <v>1072</v>
      </c>
      <c r="B448" s="3">
        <f t="shared" si="7"/>
        <v>436</v>
      </c>
      <c r="C448" s="54" t="s">
        <v>1294</v>
      </c>
      <c r="D448" s="54" t="s">
        <v>881</v>
      </c>
      <c r="E448" s="1" t="s">
        <v>1716</v>
      </c>
      <c r="F448" s="1">
        <v>1.3</v>
      </c>
      <c r="G448" s="44" t="s">
        <v>383</v>
      </c>
    </row>
    <row r="449" spans="1:7" ht="45">
      <c r="A449" s="71" t="s">
        <v>1073</v>
      </c>
      <c r="B449" s="3">
        <f t="shared" si="7"/>
        <v>437</v>
      </c>
      <c r="C449" s="54" t="s">
        <v>1294</v>
      </c>
      <c r="D449" s="54" t="s">
        <v>836</v>
      </c>
      <c r="E449" s="1" t="s">
        <v>1717</v>
      </c>
      <c r="F449" s="1">
        <v>0.36</v>
      </c>
      <c r="G449" s="44" t="s">
        <v>384</v>
      </c>
    </row>
    <row r="450" spans="1:7" ht="60">
      <c r="A450" s="66" t="s">
        <v>924</v>
      </c>
      <c r="B450" s="3">
        <f t="shared" si="7"/>
        <v>438</v>
      </c>
      <c r="C450" s="77" t="s">
        <v>1296</v>
      </c>
      <c r="D450" s="77" t="s">
        <v>837</v>
      </c>
      <c r="E450" s="6" t="s">
        <v>1718</v>
      </c>
      <c r="F450" s="5" t="s">
        <v>1297</v>
      </c>
      <c r="G450" s="43" t="s">
        <v>385</v>
      </c>
    </row>
    <row r="451" spans="1:7" ht="75">
      <c r="A451" s="66" t="s">
        <v>1021</v>
      </c>
      <c r="B451" s="3">
        <f t="shared" si="7"/>
        <v>439</v>
      </c>
      <c r="C451" s="77" t="s">
        <v>1296</v>
      </c>
      <c r="D451" s="54" t="s">
        <v>129</v>
      </c>
      <c r="E451" s="6" t="s">
        <v>130</v>
      </c>
      <c r="F451" s="1">
        <v>47.5</v>
      </c>
      <c r="G451" s="44" t="s">
        <v>386</v>
      </c>
    </row>
    <row r="452" spans="1:7" ht="45">
      <c r="A452" s="71" t="s">
        <v>927</v>
      </c>
      <c r="B452" s="3">
        <f t="shared" si="7"/>
        <v>440</v>
      </c>
      <c r="C452" s="77" t="s">
        <v>1296</v>
      </c>
      <c r="D452" s="54" t="s">
        <v>838</v>
      </c>
      <c r="E452" s="1" t="s">
        <v>131</v>
      </c>
      <c r="F452" s="1">
        <v>0.01</v>
      </c>
      <c r="G452" s="44" t="s">
        <v>387</v>
      </c>
    </row>
    <row r="453" spans="1:7" ht="60">
      <c r="A453" s="66" t="s">
        <v>923</v>
      </c>
      <c r="B453" s="3">
        <f t="shared" si="7"/>
        <v>441</v>
      </c>
      <c r="C453" s="54" t="s">
        <v>911</v>
      </c>
      <c r="D453" s="54" t="s">
        <v>912</v>
      </c>
      <c r="E453" s="1" t="s">
        <v>1719</v>
      </c>
      <c r="F453" s="1">
        <v>97.35</v>
      </c>
      <c r="G453" s="44" t="s">
        <v>1421</v>
      </c>
    </row>
    <row r="454" spans="1:7" ht="60">
      <c r="A454" s="66" t="s">
        <v>924</v>
      </c>
      <c r="B454" s="3">
        <f t="shared" si="7"/>
        <v>442</v>
      </c>
      <c r="C454" s="54" t="s">
        <v>911</v>
      </c>
      <c r="D454" s="54" t="s">
        <v>912</v>
      </c>
      <c r="E454" s="1" t="s">
        <v>1720</v>
      </c>
      <c r="F454" s="1">
        <v>118.64</v>
      </c>
      <c r="G454" s="44" t="s">
        <v>1422</v>
      </c>
    </row>
    <row r="455" spans="1:7" ht="30">
      <c r="A455" s="66" t="s">
        <v>1021</v>
      </c>
      <c r="B455" s="3">
        <f t="shared" si="7"/>
        <v>443</v>
      </c>
      <c r="C455" s="54" t="s">
        <v>911</v>
      </c>
      <c r="D455" s="54" t="s">
        <v>912</v>
      </c>
      <c r="E455" s="1" t="s">
        <v>1721</v>
      </c>
      <c r="F455" s="1">
        <v>121.05</v>
      </c>
      <c r="G455" s="44" t="s">
        <v>1341</v>
      </c>
    </row>
    <row r="456" spans="1:7" ht="60">
      <c r="A456" s="66" t="s">
        <v>927</v>
      </c>
      <c r="B456" s="3">
        <f t="shared" si="7"/>
        <v>444</v>
      </c>
      <c r="C456" s="54" t="s">
        <v>911</v>
      </c>
      <c r="D456" s="54" t="s">
        <v>1281</v>
      </c>
      <c r="E456" s="1" t="s">
        <v>132</v>
      </c>
      <c r="F456" s="1">
        <v>75.83</v>
      </c>
      <c r="G456" s="44" t="s">
        <v>115</v>
      </c>
    </row>
    <row r="457" spans="1:7" ht="75">
      <c r="A457" s="66" t="s">
        <v>1072</v>
      </c>
      <c r="B457" s="3">
        <f t="shared" si="7"/>
        <v>445</v>
      </c>
      <c r="C457" s="54" t="s">
        <v>911</v>
      </c>
      <c r="D457" s="54" t="s">
        <v>1281</v>
      </c>
      <c r="E457" s="1" t="s">
        <v>133</v>
      </c>
      <c r="F457" s="1">
        <v>8.75</v>
      </c>
      <c r="G457" s="44" t="s">
        <v>116</v>
      </c>
    </row>
    <row r="458" spans="1:7" ht="120">
      <c r="A458" s="66" t="s">
        <v>1073</v>
      </c>
      <c r="B458" s="3">
        <f t="shared" si="7"/>
        <v>446</v>
      </c>
      <c r="C458" s="54" t="s">
        <v>911</v>
      </c>
      <c r="D458" s="54" t="s">
        <v>1281</v>
      </c>
      <c r="E458" s="1" t="s">
        <v>1722</v>
      </c>
      <c r="F458" s="1">
        <v>3.83</v>
      </c>
      <c r="G458" s="44" t="s">
        <v>67</v>
      </c>
    </row>
    <row r="459" spans="1:7" ht="75">
      <c r="A459" s="66" t="s">
        <v>1075</v>
      </c>
      <c r="B459" s="3">
        <f t="shared" si="7"/>
        <v>447</v>
      </c>
      <c r="C459" s="54" t="s">
        <v>911</v>
      </c>
      <c r="D459" s="54" t="s">
        <v>1281</v>
      </c>
      <c r="E459" s="1" t="s">
        <v>1723</v>
      </c>
      <c r="F459" s="1">
        <v>2.55</v>
      </c>
      <c r="G459" s="44" t="s">
        <v>68</v>
      </c>
    </row>
    <row r="460" spans="1:7" ht="60">
      <c r="A460" s="66" t="s">
        <v>1078</v>
      </c>
      <c r="B460" s="3">
        <f t="shared" si="7"/>
        <v>448</v>
      </c>
      <c r="C460" s="54" t="s">
        <v>911</v>
      </c>
      <c r="D460" s="54" t="s">
        <v>1281</v>
      </c>
      <c r="E460" s="1" t="s">
        <v>1724</v>
      </c>
      <c r="F460" s="1">
        <v>9.59</v>
      </c>
      <c r="G460" s="44" t="s">
        <v>69</v>
      </c>
    </row>
    <row r="461" spans="1:7" ht="30">
      <c r="A461" s="66" t="s">
        <v>1080</v>
      </c>
      <c r="B461" s="3">
        <f t="shared" si="7"/>
        <v>449</v>
      </c>
      <c r="C461" s="54" t="s">
        <v>911</v>
      </c>
      <c r="D461" s="54" t="s">
        <v>913</v>
      </c>
      <c r="E461" s="1" t="s">
        <v>1725</v>
      </c>
      <c r="F461" s="1">
        <v>60.36</v>
      </c>
      <c r="G461" s="44" t="s">
        <v>388</v>
      </c>
    </row>
    <row r="462" spans="1:7" ht="45">
      <c r="A462" s="66" t="s">
        <v>923</v>
      </c>
      <c r="B462" s="3">
        <f t="shared" si="7"/>
        <v>450</v>
      </c>
      <c r="C462" s="54" t="s">
        <v>1067</v>
      </c>
      <c r="D462" s="54" t="s">
        <v>880</v>
      </c>
      <c r="E462" s="1" t="s">
        <v>1726</v>
      </c>
      <c r="F462" s="1">
        <v>0.8673</v>
      </c>
      <c r="G462" s="44" t="s">
        <v>1342</v>
      </c>
    </row>
    <row r="463" spans="1:7" ht="30">
      <c r="A463" s="71" t="s">
        <v>924</v>
      </c>
      <c r="B463" s="3">
        <f t="shared" si="7"/>
        <v>451</v>
      </c>
      <c r="C463" s="54" t="s">
        <v>1067</v>
      </c>
      <c r="D463" s="54" t="s">
        <v>1414</v>
      </c>
      <c r="E463" s="1" t="s">
        <v>1727</v>
      </c>
      <c r="F463" s="1">
        <v>0.9846</v>
      </c>
      <c r="G463" s="44" t="s">
        <v>1343</v>
      </c>
    </row>
    <row r="464" spans="1:7" ht="135">
      <c r="A464" s="66" t="s">
        <v>923</v>
      </c>
      <c r="B464" s="3">
        <f t="shared" si="7"/>
        <v>452</v>
      </c>
      <c r="C464" s="77" t="s">
        <v>1304</v>
      </c>
      <c r="D464" s="77" t="s">
        <v>1281</v>
      </c>
      <c r="E464" s="5" t="s">
        <v>1728</v>
      </c>
      <c r="F464" s="5" t="s">
        <v>1305</v>
      </c>
      <c r="G464" s="43" t="s">
        <v>390</v>
      </c>
    </row>
    <row r="465" spans="1:7" ht="45">
      <c r="A465" s="66" t="s">
        <v>924</v>
      </c>
      <c r="B465" s="3">
        <f t="shared" si="7"/>
        <v>453</v>
      </c>
      <c r="C465" s="77" t="s">
        <v>1304</v>
      </c>
      <c r="D465" s="77" t="s">
        <v>1281</v>
      </c>
      <c r="E465" s="5" t="s">
        <v>1729</v>
      </c>
      <c r="F465" s="5" t="s">
        <v>1306</v>
      </c>
      <c r="G465" s="43" t="s">
        <v>389</v>
      </c>
    </row>
    <row r="466" spans="1:7" ht="195">
      <c r="A466" s="66" t="s">
        <v>1021</v>
      </c>
      <c r="B466" s="3">
        <f t="shared" si="7"/>
        <v>454</v>
      </c>
      <c r="C466" s="77" t="s">
        <v>1304</v>
      </c>
      <c r="D466" s="77" t="s">
        <v>839</v>
      </c>
      <c r="E466" s="5" t="s">
        <v>1730</v>
      </c>
      <c r="F466" s="5" t="s">
        <v>1307</v>
      </c>
      <c r="G466" s="43" t="s">
        <v>70</v>
      </c>
    </row>
    <row r="467" spans="1:7" ht="225">
      <c r="A467" s="66" t="s">
        <v>927</v>
      </c>
      <c r="B467" s="3">
        <f t="shared" si="7"/>
        <v>455</v>
      </c>
      <c r="C467" s="77" t="s">
        <v>1304</v>
      </c>
      <c r="D467" s="77" t="s">
        <v>840</v>
      </c>
      <c r="E467" s="5" t="s">
        <v>1731</v>
      </c>
      <c r="F467" s="5" t="s">
        <v>1308</v>
      </c>
      <c r="G467" s="43" t="s">
        <v>391</v>
      </c>
    </row>
    <row r="468" spans="1:7" ht="150">
      <c r="A468" s="66" t="s">
        <v>1072</v>
      </c>
      <c r="B468" s="3">
        <f t="shared" si="7"/>
        <v>456</v>
      </c>
      <c r="C468" s="77" t="s">
        <v>1304</v>
      </c>
      <c r="D468" s="77" t="s">
        <v>818</v>
      </c>
      <c r="E468" s="5" t="s">
        <v>1732</v>
      </c>
      <c r="F468" s="3" t="s">
        <v>1309</v>
      </c>
      <c r="G468" s="43" t="s">
        <v>71</v>
      </c>
    </row>
    <row r="469" spans="1:7" ht="45">
      <c r="A469" s="66" t="s">
        <v>1073</v>
      </c>
      <c r="B469" s="3">
        <f t="shared" si="7"/>
        <v>457</v>
      </c>
      <c r="C469" s="77" t="s">
        <v>1304</v>
      </c>
      <c r="D469" s="77" t="s">
        <v>1076</v>
      </c>
      <c r="E469" s="5" t="s">
        <v>1733</v>
      </c>
      <c r="F469" s="5" t="s">
        <v>1310</v>
      </c>
      <c r="G469" s="43" t="s">
        <v>72</v>
      </c>
    </row>
    <row r="470" spans="1:7" ht="75">
      <c r="A470" s="66" t="s">
        <v>1075</v>
      </c>
      <c r="B470" s="3">
        <f t="shared" si="7"/>
        <v>458</v>
      </c>
      <c r="C470" s="77" t="s">
        <v>1304</v>
      </c>
      <c r="D470" s="77" t="s">
        <v>1076</v>
      </c>
      <c r="E470" s="5" t="s">
        <v>1734</v>
      </c>
      <c r="F470" s="5" t="s">
        <v>1311</v>
      </c>
      <c r="G470" s="43" t="s">
        <v>73</v>
      </c>
    </row>
    <row r="471" spans="1:7" ht="90">
      <c r="A471" s="66" t="s">
        <v>1078</v>
      </c>
      <c r="B471" s="3">
        <f t="shared" si="7"/>
        <v>459</v>
      </c>
      <c r="C471" s="77" t="s">
        <v>1304</v>
      </c>
      <c r="D471" s="77" t="s">
        <v>1076</v>
      </c>
      <c r="E471" s="6" t="s">
        <v>1735</v>
      </c>
      <c r="F471" s="5" t="s">
        <v>1312</v>
      </c>
      <c r="G471" s="43" t="s">
        <v>74</v>
      </c>
    </row>
    <row r="472" spans="1:7" ht="45">
      <c r="A472" s="66" t="s">
        <v>1080</v>
      </c>
      <c r="B472" s="3">
        <f t="shared" si="7"/>
        <v>460</v>
      </c>
      <c r="C472" s="77" t="s">
        <v>1304</v>
      </c>
      <c r="D472" s="77" t="s">
        <v>1076</v>
      </c>
      <c r="E472" s="6" t="s">
        <v>1736</v>
      </c>
      <c r="F472" s="5" t="s">
        <v>1313</v>
      </c>
      <c r="G472" s="43" t="s">
        <v>75</v>
      </c>
    </row>
    <row r="473" spans="1:7" ht="75">
      <c r="A473" s="66" t="s">
        <v>1082</v>
      </c>
      <c r="B473" s="3">
        <f t="shared" si="7"/>
        <v>461</v>
      </c>
      <c r="C473" s="77" t="s">
        <v>1304</v>
      </c>
      <c r="D473" s="77" t="s">
        <v>1076</v>
      </c>
      <c r="E473" s="5" t="s">
        <v>1737</v>
      </c>
      <c r="F473" s="5" t="s">
        <v>1314</v>
      </c>
      <c r="G473" s="43" t="s">
        <v>392</v>
      </c>
    </row>
    <row r="474" spans="1:7" ht="105">
      <c r="A474" s="66" t="s">
        <v>1084</v>
      </c>
      <c r="B474" s="3">
        <f t="shared" si="7"/>
        <v>462</v>
      </c>
      <c r="C474" s="77" t="s">
        <v>1304</v>
      </c>
      <c r="D474" s="77" t="s">
        <v>1076</v>
      </c>
      <c r="E474" s="5" t="s">
        <v>1738</v>
      </c>
      <c r="F474" s="5" t="s">
        <v>1315</v>
      </c>
      <c r="G474" s="43" t="s">
        <v>393</v>
      </c>
    </row>
    <row r="475" spans="1:7" ht="60">
      <c r="A475" s="66" t="s">
        <v>1086</v>
      </c>
      <c r="B475" s="3">
        <f t="shared" si="7"/>
        <v>463</v>
      </c>
      <c r="C475" s="77" t="s">
        <v>1304</v>
      </c>
      <c r="D475" s="77" t="s">
        <v>1076</v>
      </c>
      <c r="E475" s="6" t="s">
        <v>1739</v>
      </c>
      <c r="F475" s="5" t="s">
        <v>1316</v>
      </c>
      <c r="G475" s="43" t="s">
        <v>394</v>
      </c>
    </row>
    <row r="476" spans="1:7" ht="45">
      <c r="A476" s="66" t="s">
        <v>1088</v>
      </c>
      <c r="B476" s="3">
        <f t="shared" si="7"/>
        <v>464</v>
      </c>
      <c r="C476" s="77" t="s">
        <v>1304</v>
      </c>
      <c r="D476" s="77" t="s">
        <v>1076</v>
      </c>
      <c r="E476" s="6" t="s">
        <v>1740</v>
      </c>
      <c r="F476" s="5" t="s">
        <v>1317</v>
      </c>
      <c r="G476" s="43" t="s">
        <v>1423</v>
      </c>
    </row>
    <row r="477" spans="1:7" ht="75">
      <c r="A477" s="66" t="s">
        <v>1090</v>
      </c>
      <c r="B477" s="3">
        <f t="shared" si="7"/>
        <v>465</v>
      </c>
      <c r="C477" s="77" t="s">
        <v>1304</v>
      </c>
      <c r="D477" s="77" t="s">
        <v>1076</v>
      </c>
      <c r="E477" s="6" t="s">
        <v>1741</v>
      </c>
      <c r="F477" s="5" t="s">
        <v>1318</v>
      </c>
      <c r="G477" s="43" t="s">
        <v>1424</v>
      </c>
    </row>
    <row r="478" spans="1:7" ht="45">
      <c r="A478" s="66" t="s">
        <v>1248</v>
      </c>
      <c r="B478" s="3">
        <f t="shared" si="7"/>
        <v>466</v>
      </c>
      <c r="C478" s="77" t="s">
        <v>1304</v>
      </c>
      <c r="D478" s="77" t="s">
        <v>1076</v>
      </c>
      <c r="E478" s="6" t="s">
        <v>1742</v>
      </c>
      <c r="F478" s="5" t="s">
        <v>1319</v>
      </c>
      <c r="G478" s="43" t="s">
        <v>395</v>
      </c>
    </row>
    <row r="479" spans="1:7" ht="45">
      <c r="A479" s="66" t="s">
        <v>1250</v>
      </c>
      <c r="B479" s="3">
        <f t="shared" si="7"/>
        <v>467</v>
      </c>
      <c r="C479" s="77" t="s">
        <v>1304</v>
      </c>
      <c r="D479" s="77" t="s">
        <v>1076</v>
      </c>
      <c r="E479" s="5" t="s">
        <v>1743</v>
      </c>
      <c r="F479" s="5" t="s">
        <v>1123</v>
      </c>
      <c r="G479" s="43" t="s">
        <v>1425</v>
      </c>
    </row>
    <row r="480" spans="1:7" ht="45">
      <c r="A480" s="66" t="s">
        <v>1251</v>
      </c>
      <c r="B480" s="3">
        <f t="shared" si="7"/>
        <v>468</v>
      </c>
      <c r="C480" s="77" t="s">
        <v>1304</v>
      </c>
      <c r="D480" s="77" t="s">
        <v>1076</v>
      </c>
      <c r="E480" s="5" t="s">
        <v>1744</v>
      </c>
      <c r="F480" s="5" t="s">
        <v>1124</v>
      </c>
      <c r="G480" s="43" t="s">
        <v>1426</v>
      </c>
    </row>
    <row r="481" spans="1:7" ht="45">
      <c r="A481" s="66" t="s">
        <v>1253</v>
      </c>
      <c r="B481" s="3">
        <f t="shared" si="7"/>
        <v>469</v>
      </c>
      <c r="C481" s="77" t="s">
        <v>1304</v>
      </c>
      <c r="D481" s="77" t="s">
        <v>1076</v>
      </c>
      <c r="E481" s="5" t="s">
        <v>1745</v>
      </c>
      <c r="F481" s="5" t="s">
        <v>1022</v>
      </c>
      <c r="G481" s="43" t="s">
        <v>1427</v>
      </c>
    </row>
    <row r="482" spans="1:7" ht="120">
      <c r="A482" s="66" t="s">
        <v>1255</v>
      </c>
      <c r="B482" s="3">
        <f t="shared" si="7"/>
        <v>470</v>
      </c>
      <c r="C482" s="77" t="s">
        <v>1304</v>
      </c>
      <c r="D482" s="77" t="s">
        <v>1076</v>
      </c>
      <c r="E482" s="5" t="s">
        <v>397</v>
      </c>
      <c r="F482" s="5" t="s">
        <v>1023</v>
      </c>
      <c r="G482" s="43" t="s">
        <v>396</v>
      </c>
    </row>
    <row r="483" spans="1:7" ht="45">
      <c r="A483" s="66" t="s">
        <v>1257</v>
      </c>
      <c r="B483" s="3">
        <f t="shared" si="7"/>
        <v>471</v>
      </c>
      <c r="C483" s="77" t="s">
        <v>1304</v>
      </c>
      <c r="D483" s="77" t="s">
        <v>1076</v>
      </c>
      <c r="E483" s="5" t="s">
        <v>1746</v>
      </c>
      <c r="F483" s="5" t="s">
        <v>1024</v>
      </c>
      <c r="G483" s="43" t="s">
        <v>1428</v>
      </c>
    </row>
    <row r="484" spans="1:7" ht="75">
      <c r="A484" s="66" t="s">
        <v>1062</v>
      </c>
      <c r="B484" s="3">
        <f t="shared" si="7"/>
        <v>472</v>
      </c>
      <c r="C484" s="77" t="s">
        <v>1304</v>
      </c>
      <c r="D484" s="77" t="s">
        <v>1076</v>
      </c>
      <c r="E484" s="5" t="s">
        <v>398</v>
      </c>
      <c r="F484" s="6">
        <v>0.36</v>
      </c>
      <c r="G484" s="43" t="s">
        <v>76</v>
      </c>
    </row>
    <row r="485" spans="1:7" ht="60">
      <c r="A485" s="66" t="s">
        <v>1064</v>
      </c>
      <c r="B485" s="3">
        <f t="shared" si="7"/>
        <v>473</v>
      </c>
      <c r="C485" s="77" t="s">
        <v>1304</v>
      </c>
      <c r="D485" s="77" t="s">
        <v>1076</v>
      </c>
      <c r="E485" s="5" t="s">
        <v>1747</v>
      </c>
      <c r="F485" s="5" t="s">
        <v>1025</v>
      </c>
      <c r="G485" s="43" t="s">
        <v>399</v>
      </c>
    </row>
    <row r="486" spans="1:7" ht="75">
      <c r="A486" s="66" t="s">
        <v>1065</v>
      </c>
      <c r="B486" s="3">
        <f t="shared" si="7"/>
        <v>474</v>
      </c>
      <c r="C486" s="77" t="s">
        <v>1304</v>
      </c>
      <c r="D486" s="77" t="s">
        <v>1386</v>
      </c>
      <c r="E486" s="5" t="s">
        <v>1748</v>
      </c>
      <c r="F486" s="5" t="s">
        <v>1026</v>
      </c>
      <c r="G486" s="43" t="s">
        <v>77</v>
      </c>
    </row>
    <row r="487" spans="1:7" ht="135">
      <c r="A487" s="66" t="s">
        <v>1262</v>
      </c>
      <c r="B487" s="3">
        <f t="shared" si="7"/>
        <v>475</v>
      </c>
      <c r="C487" s="77" t="s">
        <v>1304</v>
      </c>
      <c r="D487" s="77" t="s">
        <v>1386</v>
      </c>
      <c r="E487" s="5" t="s">
        <v>1749</v>
      </c>
      <c r="F487" s="5" t="s">
        <v>1027</v>
      </c>
      <c r="G487" s="43" t="s">
        <v>78</v>
      </c>
    </row>
    <row r="488" spans="1:7" ht="165">
      <c r="A488" s="71" t="s">
        <v>1263</v>
      </c>
      <c r="B488" s="3">
        <f t="shared" si="7"/>
        <v>476</v>
      </c>
      <c r="C488" s="77" t="s">
        <v>1304</v>
      </c>
      <c r="D488" s="77" t="s">
        <v>1386</v>
      </c>
      <c r="E488" s="5" t="s">
        <v>1750</v>
      </c>
      <c r="F488" s="5" t="s">
        <v>1028</v>
      </c>
      <c r="G488" s="43" t="s">
        <v>79</v>
      </c>
    </row>
    <row r="489" spans="1:7" ht="150">
      <c r="A489" s="71"/>
      <c r="B489" s="3">
        <f t="shared" si="7"/>
        <v>477</v>
      </c>
      <c r="C489" s="77" t="s">
        <v>1304</v>
      </c>
      <c r="D489" s="77" t="s">
        <v>834</v>
      </c>
      <c r="E489" s="5" t="s">
        <v>670</v>
      </c>
      <c r="F489" s="33" t="s">
        <v>657</v>
      </c>
      <c r="G489" s="8" t="s">
        <v>135</v>
      </c>
    </row>
    <row r="490" spans="1:7" ht="45">
      <c r="A490" s="71"/>
      <c r="B490" s="3">
        <f t="shared" si="7"/>
        <v>478</v>
      </c>
      <c r="C490" s="77" t="s">
        <v>1304</v>
      </c>
      <c r="D490" s="77" t="s">
        <v>912</v>
      </c>
      <c r="E490" s="5" t="s">
        <v>671</v>
      </c>
      <c r="F490" s="5" t="s">
        <v>658</v>
      </c>
      <c r="G490" s="5" t="s">
        <v>136</v>
      </c>
    </row>
    <row r="491" spans="1:7" ht="90">
      <c r="A491" s="71"/>
      <c r="B491" s="22">
        <f t="shared" si="7"/>
        <v>479</v>
      </c>
      <c r="C491" s="106" t="s">
        <v>1304</v>
      </c>
      <c r="D491" s="106" t="s">
        <v>912</v>
      </c>
      <c r="E491" s="40" t="s">
        <v>672</v>
      </c>
      <c r="F491" s="107" t="s">
        <v>659</v>
      </c>
      <c r="G491" s="108" t="s">
        <v>134</v>
      </c>
    </row>
    <row r="492" spans="1:7" ht="330">
      <c r="A492" s="71"/>
      <c r="B492" s="22">
        <f t="shared" si="7"/>
        <v>480</v>
      </c>
      <c r="C492" s="121" t="s">
        <v>1304</v>
      </c>
      <c r="D492" s="106" t="s">
        <v>111</v>
      </c>
      <c r="E492" s="113" t="s">
        <v>673</v>
      </c>
      <c r="F492" s="107" t="s">
        <v>660</v>
      </c>
      <c r="G492" s="108" t="s">
        <v>138</v>
      </c>
    </row>
    <row r="493" spans="1:7" ht="240">
      <c r="A493" s="71"/>
      <c r="B493" s="94"/>
      <c r="C493" s="122"/>
      <c r="D493" s="109"/>
      <c r="E493" s="110"/>
      <c r="F493" s="111"/>
      <c r="G493" s="112" t="s">
        <v>137</v>
      </c>
    </row>
    <row r="494" spans="1:7" ht="285">
      <c r="A494" s="71"/>
      <c r="B494" s="94">
        <f>SUM(B492+1)</f>
        <v>481</v>
      </c>
      <c r="C494" s="77" t="s">
        <v>1304</v>
      </c>
      <c r="D494" s="77" t="s">
        <v>912</v>
      </c>
      <c r="E494" s="1" t="s">
        <v>674</v>
      </c>
      <c r="F494" s="33" t="s">
        <v>661</v>
      </c>
      <c r="G494" s="8" t="s">
        <v>86</v>
      </c>
    </row>
    <row r="495" spans="1:7" ht="75">
      <c r="A495" s="71"/>
      <c r="B495" s="3">
        <f t="shared" si="7"/>
        <v>482</v>
      </c>
      <c r="C495" s="77" t="s">
        <v>1304</v>
      </c>
      <c r="D495" s="77" t="s">
        <v>1076</v>
      </c>
      <c r="E495" s="5" t="s">
        <v>675</v>
      </c>
      <c r="F495" s="5" t="s">
        <v>662</v>
      </c>
      <c r="G495" s="5" t="s">
        <v>80</v>
      </c>
    </row>
    <row r="496" spans="1:7" ht="45">
      <c r="A496" s="71"/>
      <c r="B496" s="3">
        <f t="shared" si="7"/>
        <v>483</v>
      </c>
      <c r="C496" s="77" t="s">
        <v>1304</v>
      </c>
      <c r="D496" s="77" t="s">
        <v>1076</v>
      </c>
      <c r="E496" s="5" t="s">
        <v>676</v>
      </c>
      <c r="F496" s="5" t="s">
        <v>663</v>
      </c>
      <c r="G496" s="5" t="s">
        <v>81</v>
      </c>
    </row>
    <row r="497" spans="1:7" ht="30">
      <c r="A497" s="71"/>
      <c r="B497" s="3">
        <f t="shared" si="7"/>
        <v>484</v>
      </c>
      <c r="C497" s="77" t="s">
        <v>1304</v>
      </c>
      <c r="D497" s="77" t="s">
        <v>1076</v>
      </c>
      <c r="E497" s="6" t="s">
        <v>677</v>
      </c>
      <c r="F497" s="5" t="s">
        <v>664</v>
      </c>
      <c r="G497" s="6" t="s">
        <v>87</v>
      </c>
    </row>
    <row r="498" spans="1:7" ht="60">
      <c r="A498" s="71"/>
      <c r="B498" s="3">
        <f aca="true" t="shared" si="8" ref="B498:B561">SUM(B497+1)</f>
        <v>485</v>
      </c>
      <c r="C498" s="77" t="s">
        <v>1304</v>
      </c>
      <c r="D498" s="77" t="s">
        <v>1076</v>
      </c>
      <c r="E498" s="5" t="s">
        <v>678</v>
      </c>
      <c r="F498" s="59">
        <v>7.72</v>
      </c>
      <c r="G498" s="5" t="s">
        <v>88</v>
      </c>
    </row>
    <row r="499" spans="1:7" ht="45">
      <c r="A499" s="71"/>
      <c r="B499" s="3">
        <f t="shared" si="8"/>
        <v>486</v>
      </c>
      <c r="C499" s="77" t="s">
        <v>1304</v>
      </c>
      <c r="D499" s="77" t="s">
        <v>1076</v>
      </c>
      <c r="E499" s="6" t="s">
        <v>679</v>
      </c>
      <c r="F499" s="5" t="s">
        <v>665</v>
      </c>
      <c r="G499" s="6" t="s">
        <v>39</v>
      </c>
    </row>
    <row r="500" spans="1:7" ht="75">
      <c r="A500" s="71"/>
      <c r="B500" s="3">
        <f t="shared" si="8"/>
        <v>487</v>
      </c>
      <c r="C500" s="77" t="s">
        <v>1304</v>
      </c>
      <c r="D500" s="77" t="s">
        <v>666</v>
      </c>
      <c r="E500" s="5" t="s">
        <v>680</v>
      </c>
      <c r="F500" s="5" t="s">
        <v>667</v>
      </c>
      <c r="G500" s="5" t="s">
        <v>89</v>
      </c>
    </row>
    <row r="501" spans="1:7" ht="75">
      <c r="A501" s="71"/>
      <c r="B501" s="3">
        <f t="shared" si="8"/>
        <v>488</v>
      </c>
      <c r="C501" s="77" t="s">
        <v>1304</v>
      </c>
      <c r="D501" s="77" t="s">
        <v>1076</v>
      </c>
      <c r="E501" s="5" t="s">
        <v>681</v>
      </c>
      <c r="F501" s="5" t="s">
        <v>668</v>
      </c>
      <c r="G501" s="5" t="s">
        <v>90</v>
      </c>
    </row>
    <row r="502" spans="1:7" ht="180">
      <c r="A502" s="71"/>
      <c r="B502" s="3">
        <f t="shared" si="8"/>
        <v>489</v>
      </c>
      <c r="C502" s="77" t="s">
        <v>1304</v>
      </c>
      <c r="D502" s="77" t="s">
        <v>1076</v>
      </c>
      <c r="E502" s="6" t="s">
        <v>682</v>
      </c>
      <c r="F502" s="5" t="s">
        <v>669</v>
      </c>
      <c r="G502" s="6" t="s">
        <v>91</v>
      </c>
    </row>
    <row r="503" spans="1:7" ht="60">
      <c r="A503" s="66" t="s">
        <v>923</v>
      </c>
      <c r="B503" s="3">
        <f t="shared" si="8"/>
        <v>490</v>
      </c>
      <c r="C503" s="86" t="s">
        <v>1298</v>
      </c>
      <c r="D503" s="86" t="s">
        <v>1415</v>
      </c>
      <c r="E503" s="25" t="s">
        <v>1751</v>
      </c>
      <c r="F503" s="25">
        <v>0.1</v>
      </c>
      <c r="G503" s="45" t="s">
        <v>400</v>
      </c>
    </row>
    <row r="504" spans="1:7" ht="60">
      <c r="A504" s="71" t="s">
        <v>924</v>
      </c>
      <c r="B504" s="3">
        <f t="shared" si="8"/>
        <v>491</v>
      </c>
      <c r="C504" s="86" t="s">
        <v>1298</v>
      </c>
      <c r="D504" s="86" t="s">
        <v>1415</v>
      </c>
      <c r="E504" s="25" t="s">
        <v>1752</v>
      </c>
      <c r="F504" s="25">
        <v>0.15</v>
      </c>
      <c r="G504" s="45" t="s">
        <v>401</v>
      </c>
    </row>
    <row r="505" spans="1:7" ht="60">
      <c r="A505" s="71" t="s">
        <v>923</v>
      </c>
      <c r="B505" s="3">
        <f t="shared" si="8"/>
        <v>492</v>
      </c>
      <c r="C505" s="86" t="s">
        <v>1196</v>
      </c>
      <c r="D505" s="54" t="s">
        <v>1197</v>
      </c>
      <c r="E505" s="25" t="s">
        <v>1753</v>
      </c>
      <c r="F505" s="25">
        <v>0.054</v>
      </c>
      <c r="G505" s="45" t="s">
        <v>402</v>
      </c>
    </row>
    <row r="506" spans="1:7" ht="45">
      <c r="A506" s="66" t="s">
        <v>923</v>
      </c>
      <c r="B506" s="3">
        <f t="shared" si="8"/>
        <v>493</v>
      </c>
      <c r="C506" s="54" t="s">
        <v>1299</v>
      </c>
      <c r="D506" s="54" t="s">
        <v>1281</v>
      </c>
      <c r="E506" s="1" t="s">
        <v>1754</v>
      </c>
      <c r="F506" s="1">
        <v>7.26</v>
      </c>
      <c r="G506" s="44" t="s">
        <v>403</v>
      </c>
    </row>
    <row r="507" spans="1:7" ht="45">
      <c r="A507" s="66" t="s">
        <v>924</v>
      </c>
      <c r="B507" s="3">
        <f t="shared" si="8"/>
        <v>494</v>
      </c>
      <c r="C507" s="54" t="s">
        <v>1299</v>
      </c>
      <c r="D507" s="54" t="s">
        <v>841</v>
      </c>
      <c r="E507" s="1" t="s">
        <v>1755</v>
      </c>
      <c r="F507" s="1">
        <v>0.25</v>
      </c>
      <c r="G507" s="44" t="s">
        <v>1429</v>
      </c>
    </row>
    <row r="508" spans="1:7" ht="45">
      <c r="A508" s="66" t="s">
        <v>1021</v>
      </c>
      <c r="B508" s="3">
        <f t="shared" si="8"/>
        <v>495</v>
      </c>
      <c r="C508" s="54" t="s">
        <v>1299</v>
      </c>
      <c r="D508" s="54" t="s">
        <v>842</v>
      </c>
      <c r="E508" s="1" t="s">
        <v>1756</v>
      </c>
      <c r="F508" s="1">
        <v>0.47</v>
      </c>
      <c r="G508" s="44" t="s">
        <v>92</v>
      </c>
    </row>
    <row r="509" spans="1:7" ht="105">
      <c r="A509" s="66" t="s">
        <v>927</v>
      </c>
      <c r="B509" s="3">
        <f t="shared" si="8"/>
        <v>496</v>
      </c>
      <c r="C509" s="54" t="s">
        <v>1299</v>
      </c>
      <c r="D509" s="54" t="s">
        <v>1300</v>
      </c>
      <c r="E509" s="1" t="s">
        <v>1757</v>
      </c>
      <c r="F509" s="1">
        <v>8.4</v>
      </c>
      <c r="G509" s="44" t="s">
        <v>1430</v>
      </c>
    </row>
    <row r="510" spans="1:7" ht="60">
      <c r="A510" s="66" t="s">
        <v>1072</v>
      </c>
      <c r="B510" s="3">
        <f t="shared" si="8"/>
        <v>497</v>
      </c>
      <c r="C510" s="54" t="s">
        <v>1299</v>
      </c>
      <c r="D510" s="54" t="s">
        <v>1076</v>
      </c>
      <c r="E510" s="1" t="s">
        <v>1758</v>
      </c>
      <c r="F510" s="1">
        <v>3.2</v>
      </c>
      <c r="G510" s="44" t="s">
        <v>1431</v>
      </c>
    </row>
    <row r="511" spans="1:7" ht="30">
      <c r="A511" s="71" t="s">
        <v>1073</v>
      </c>
      <c r="B511" s="3">
        <f t="shared" si="8"/>
        <v>498</v>
      </c>
      <c r="C511" s="54" t="s">
        <v>1299</v>
      </c>
      <c r="D511" s="54" t="s">
        <v>1076</v>
      </c>
      <c r="E511" s="1" t="s">
        <v>1759</v>
      </c>
      <c r="F511" s="1">
        <v>9</v>
      </c>
      <c r="G511" s="44" t="s">
        <v>1467</v>
      </c>
    </row>
    <row r="512" spans="1:7" ht="105">
      <c r="A512" s="71"/>
      <c r="B512" s="3">
        <f t="shared" si="8"/>
        <v>499</v>
      </c>
      <c r="C512" s="54" t="s">
        <v>1299</v>
      </c>
      <c r="D512" s="78" t="s">
        <v>1300</v>
      </c>
      <c r="E512" s="6" t="s">
        <v>1757</v>
      </c>
      <c r="F512" s="6">
        <v>8.4</v>
      </c>
      <c r="G512" s="1" t="s">
        <v>93</v>
      </c>
    </row>
    <row r="513" spans="1:7" ht="75">
      <c r="A513" s="71"/>
      <c r="B513" s="3">
        <f t="shared" si="8"/>
        <v>500</v>
      </c>
      <c r="C513" s="54" t="s">
        <v>1299</v>
      </c>
      <c r="D513" s="78" t="s">
        <v>1281</v>
      </c>
      <c r="E513" s="1" t="s">
        <v>684</v>
      </c>
      <c r="F513" s="3" t="s">
        <v>683</v>
      </c>
      <c r="G513" s="1" t="s">
        <v>140</v>
      </c>
    </row>
    <row r="514" spans="1:7" ht="75">
      <c r="A514" s="66" t="s">
        <v>923</v>
      </c>
      <c r="B514" s="3">
        <f t="shared" si="8"/>
        <v>501</v>
      </c>
      <c r="C514" s="54" t="s">
        <v>1301</v>
      </c>
      <c r="D514" s="54" t="s">
        <v>1416</v>
      </c>
      <c r="E514" s="6" t="s">
        <v>1760</v>
      </c>
      <c r="F514" s="6">
        <v>7.4</v>
      </c>
      <c r="G514" s="43" t="s">
        <v>139</v>
      </c>
    </row>
    <row r="515" spans="1:7" ht="60">
      <c r="A515" s="66" t="s">
        <v>924</v>
      </c>
      <c r="B515" s="3">
        <f t="shared" si="8"/>
        <v>502</v>
      </c>
      <c r="C515" s="54" t="s">
        <v>1301</v>
      </c>
      <c r="D515" s="54" t="s">
        <v>1416</v>
      </c>
      <c r="E515" s="6" t="s">
        <v>1761</v>
      </c>
      <c r="F515" s="6">
        <v>10.3</v>
      </c>
      <c r="G515" s="43" t="s">
        <v>141</v>
      </c>
    </row>
    <row r="516" spans="1:7" ht="30">
      <c r="A516" s="66" t="s">
        <v>1021</v>
      </c>
      <c r="B516" s="3">
        <f t="shared" si="8"/>
        <v>503</v>
      </c>
      <c r="C516" s="54" t="s">
        <v>1301</v>
      </c>
      <c r="D516" s="54" t="s">
        <v>912</v>
      </c>
      <c r="E516" s="1" t="s">
        <v>1762</v>
      </c>
      <c r="F516" s="6">
        <v>45.91</v>
      </c>
      <c r="G516" s="43" t="s">
        <v>404</v>
      </c>
    </row>
    <row r="517" spans="1:7" ht="30">
      <c r="A517" s="66" t="s">
        <v>927</v>
      </c>
      <c r="B517" s="3">
        <f t="shared" si="8"/>
        <v>504</v>
      </c>
      <c r="C517" s="54" t="s">
        <v>1301</v>
      </c>
      <c r="D517" s="54" t="s">
        <v>912</v>
      </c>
      <c r="E517" s="1" t="s">
        <v>1763</v>
      </c>
      <c r="F517" s="1">
        <v>7.15</v>
      </c>
      <c r="G517" s="44" t="s">
        <v>1468</v>
      </c>
    </row>
    <row r="518" spans="1:7" ht="135">
      <c r="A518" s="66" t="s">
        <v>1072</v>
      </c>
      <c r="B518" s="3">
        <f t="shared" si="8"/>
        <v>505</v>
      </c>
      <c r="C518" s="54" t="s">
        <v>1301</v>
      </c>
      <c r="D518" s="54" t="s">
        <v>912</v>
      </c>
      <c r="E518" s="1" t="s">
        <v>1764</v>
      </c>
      <c r="F518" s="6">
        <v>63.63</v>
      </c>
      <c r="G518" s="43" t="s">
        <v>40</v>
      </c>
    </row>
    <row r="519" spans="1:7" ht="30">
      <c r="A519" s="66" t="s">
        <v>1073</v>
      </c>
      <c r="B519" s="3">
        <f t="shared" si="8"/>
        <v>506</v>
      </c>
      <c r="C519" s="54" t="s">
        <v>1301</v>
      </c>
      <c r="D519" s="54" t="s">
        <v>1076</v>
      </c>
      <c r="E519" s="3" t="s">
        <v>1765</v>
      </c>
      <c r="F519" s="1" t="s">
        <v>1302</v>
      </c>
      <c r="G519" s="43" t="s">
        <v>406</v>
      </c>
    </row>
    <row r="520" spans="1:7" ht="30">
      <c r="A520" s="66" t="s">
        <v>1075</v>
      </c>
      <c r="B520" s="3">
        <f t="shared" si="8"/>
        <v>507</v>
      </c>
      <c r="C520" s="54" t="s">
        <v>1301</v>
      </c>
      <c r="D520" s="54" t="s">
        <v>1076</v>
      </c>
      <c r="E520" s="3" t="s">
        <v>1766</v>
      </c>
      <c r="F520" s="1">
        <v>6.6</v>
      </c>
      <c r="G520" s="43" t="s">
        <v>405</v>
      </c>
    </row>
    <row r="521" spans="1:7" ht="30">
      <c r="A521" s="71" t="s">
        <v>1078</v>
      </c>
      <c r="B521" s="3">
        <f t="shared" si="8"/>
        <v>508</v>
      </c>
      <c r="C521" s="54" t="s">
        <v>1301</v>
      </c>
      <c r="D521" s="54" t="s">
        <v>1417</v>
      </c>
      <c r="E521" s="3" t="s">
        <v>1767</v>
      </c>
      <c r="F521" s="1">
        <v>21.1</v>
      </c>
      <c r="G521" s="43" t="s">
        <v>407</v>
      </c>
    </row>
    <row r="522" spans="1:7" ht="210">
      <c r="A522" s="71"/>
      <c r="B522" s="3">
        <f t="shared" si="8"/>
        <v>509</v>
      </c>
      <c r="C522" s="54" t="s">
        <v>1301</v>
      </c>
      <c r="D522" s="54" t="s">
        <v>685</v>
      </c>
      <c r="E522" s="3" t="s">
        <v>688</v>
      </c>
      <c r="F522" s="33" t="s">
        <v>1256</v>
      </c>
      <c r="G522" s="7" t="s">
        <v>687</v>
      </c>
    </row>
    <row r="523" spans="1:7" ht="45">
      <c r="A523" s="71"/>
      <c r="B523" s="3">
        <f t="shared" si="8"/>
        <v>510</v>
      </c>
      <c r="C523" s="54" t="s">
        <v>1301</v>
      </c>
      <c r="D523" s="54" t="s">
        <v>617</v>
      </c>
      <c r="E523" s="3" t="s">
        <v>689</v>
      </c>
      <c r="F523" s="3" t="s">
        <v>1260</v>
      </c>
      <c r="G523" s="3" t="s">
        <v>686</v>
      </c>
    </row>
    <row r="524" spans="1:7" ht="75">
      <c r="A524" s="66" t="s">
        <v>923</v>
      </c>
      <c r="B524" s="3">
        <f t="shared" si="8"/>
        <v>511</v>
      </c>
      <c r="C524" s="54" t="s">
        <v>1122</v>
      </c>
      <c r="D524" s="54" t="s">
        <v>1418</v>
      </c>
      <c r="E524" s="1" t="s">
        <v>803</v>
      </c>
      <c r="F524" s="1">
        <v>2.25</v>
      </c>
      <c r="G524" s="44" t="s">
        <v>408</v>
      </c>
    </row>
    <row r="525" spans="1:7" ht="60">
      <c r="A525" s="66" t="s">
        <v>924</v>
      </c>
      <c r="B525" s="3">
        <f t="shared" si="8"/>
        <v>512</v>
      </c>
      <c r="C525" s="54" t="s">
        <v>1122</v>
      </c>
      <c r="D525" s="54" t="s">
        <v>1419</v>
      </c>
      <c r="E525" s="1" t="s">
        <v>410</v>
      </c>
      <c r="F525" s="1">
        <v>0.7</v>
      </c>
      <c r="G525" s="44" t="s">
        <v>409</v>
      </c>
    </row>
    <row r="526" spans="1:7" ht="45">
      <c r="A526" s="66" t="s">
        <v>1021</v>
      </c>
      <c r="B526" s="3">
        <f t="shared" si="8"/>
        <v>513</v>
      </c>
      <c r="C526" s="54" t="s">
        <v>1122</v>
      </c>
      <c r="D526" s="54" t="s">
        <v>1420</v>
      </c>
      <c r="E526" s="1" t="s">
        <v>804</v>
      </c>
      <c r="F526" s="1">
        <v>0.07</v>
      </c>
      <c r="G526" s="44" t="s">
        <v>94</v>
      </c>
    </row>
    <row r="527" spans="1:7" ht="60">
      <c r="A527" s="71" t="s">
        <v>1072</v>
      </c>
      <c r="B527" s="3">
        <f t="shared" si="8"/>
        <v>514</v>
      </c>
      <c r="C527" s="54" t="s">
        <v>1122</v>
      </c>
      <c r="D527" s="54" t="s">
        <v>411</v>
      </c>
      <c r="E527" s="1" t="s">
        <v>805</v>
      </c>
      <c r="F527" s="1">
        <v>4.5</v>
      </c>
      <c r="G527" s="44" t="s">
        <v>412</v>
      </c>
    </row>
    <row r="528" spans="1:7" ht="75">
      <c r="A528" s="66" t="s">
        <v>923</v>
      </c>
      <c r="B528" s="3">
        <f t="shared" si="8"/>
        <v>515</v>
      </c>
      <c r="C528" s="54" t="s">
        <v>1112</v>
      </c>
      <c r="D528" s="54" t="s">
        <v>843</v>
      </c>
      <c r="E528" s="1" t="s">
        <v>1768</v>
      </c>
      <c r="F528" s="1">
        <v>0.35</v>
      </c>
      <c r="G528" s="44" t="s">
        <v>413</v>
      </c>
    </row>
    <row r="529" spans="1:7" ht="75">
      <c r="A529" s="66" t="s">
        <v>924</v>
      </c>
      <c r="B529" s="3">
        <f t="shared" si="8"/>
        <v>516</v>
      </c>
      <c r="C529" s="54" t="s">
        <v>1112</v>
      </c>
      <c r="D529" s="54" t="s">
        <v>843</v>
      </c>
      <c r="E529" s="1" t="s">
        <v>1769</v>
      </c>
      <c r="F529" s="1">
        <v>0.79</v>
      </c>
      <c r="G529" s="44" t="s">
        <v>414</v>
      </c>
    </row>
    <row r="530" spans="1:7" ht="75">
      <c r="A530" s="66" t="s">
        <v>1021</v>
      </c>
      <c r="B530" s="3">
        <f t="shared" si="8"/>
        <v>517</v>
      </c>
      <c r="C530" s="54" t="s">
        <v>1112</v>
      </c>
      <c r="D530" s="54" t="s">
        <v>843</v>
      </c>
      <c r="E530" s="1" t="s">
        <v>1770</v>
      </c>
      <c r="F530" s="1">
        <v>0.14</v>
      </c>
      <c r="G530" s="44" t="s">
        <v>415</v>
      </c>
    </row>
    <row r="531" spans="1:7" ht="60">
      <c r="A531" s="66" t="s">
        <v>927</v>
      </c>
      <c r="B531" s="3">
        <f t="shared" si="8"/>
        <v>518</v>
      </c>
      <c r="C531" s="54" t="s">
        <v>1112</v>
      </c>
      <c r="D531" s="54" t="s">
        <v>1416</v>
      </c>
      <c r="E531" s="1" t="s">
        <v>1771</v>
      </c>
      <c r="F531" s="1">
        <v>24.95</v>
      </c>
      <c r="G531" s="44" t="s">
        <v>418</v>
      </c>
    </row>
    <row r="532" spans="1:7" ht="60">
      <c r="A532" s="66" t="s">
        <v>1072</v>
      </c>
      <c r="B532" s="3">
        <f t="shared" si="8"/>
        <v>519</v>
      </c>
      <c r="C532" s="54" t="s">
        <v>1112</v>
      </c>
      <c r="D532" s="54" t="s">
        <v>1416</v>
      </c>
      <c r="E532" s="1" t="s">
        <v>1772</v>
      </c>
      <c r="F532" s="1">
        <v>3.58</v>
      </c>
      <c r="G532" s="44" t="s">
        <v>419</v>
      </c>
    </row>
    <row r="533" spans="1:7" ht="45">
      <c r="A533" s="66" t="s">
        <v>1073</v>
      </c>
      <c r="B533" s="3">
        <f t="shared" si="8"/>
        <v>520</v>
      </c>
      <c r="C533" s="54" t="s">
        <v>1112</v>
      </c>
      <c r="D533" s="54" t="s">
        <v>1416</v>
      </c>
      <c r="E533" s="1" t="s">
        <v>1773</v>
      </c>
      <c r="F533" s="1">
        <v>17.65</v>
      </c>
      <c r="G533" s="44" t="s">
        <v>420</v>
      </c>
    </row>
    <row r="534" spans="1:7" ht="45">
      <c r="A534" s="66" t="s">
        <v>1075</v>
      </c>
      <c r="B534" s="3">
        <f t="shared" si="8"/>
        <v>521</v>
      </c>
      <c r="C534" s="54" t="s">
        <v>1112</v>
      </c>
      <c r="D534" s="54" t="s">
        <v>1416</v>
      </c>
      <c r="E534" s="1" t="s">
        <v>1774</v>
      </c>
      <c r="F534" s="1">
        <v>11.64</v>
      </c>
      <c r="G534" s="44" t="s">
        <v>421</v>
      </c>
    </row>
    <row r="535" spans="1:7" ht="45">
      <c r="A535" s="66" t="s">
        <v>1078</v>
      </c>
      <c r="B535" s="3">
        <f t="shared" si="8"/>
        <v>522</v>
      </c>
      <c r="C535" s="54" t="s">
        <v>1112</v>
      </c>
      <c r="D535" s="54" t="s">
        <v>858</v>
      </c>
      <c r="E535" s="1" t="s">
        <v>1775</v>
      </c>
      <c r="F535" s="1">
        <v>0.86</v>
      </c>
      <c r="G535" s="44" t="s">
        <v>417</v>
      </c>
    </row>
    <row r="536" spans="1:7" ht="30">
      <c r="A536" s="66" t="s">
        <v>1080</v>
      </c>
      <c r="B536" s="3">
        <f t="shared" si="8"/>
        <v>523</v>
      </c>
      <c r="C536" s="54" t="s">
        <v>1112</v>
      </c>
      <c r="D536" s="54" t="s">
        <v>859</v>
      </c>
      <c r="E536" s="1" t="s">
        <v>1677</v>
      </c>
      <c r="F536" s="7">
        <v>240</v>
      </c>
      <c r="G536" s="44" t="s">
        <v>416</v>
      </c>
    </row>
    <row r="537" spans="1:7" ht="30">
      <c r="A537" s="66" t="s">
        <v>1082</v>
      </c>
      <c r="B537" s="3">
        <f t="shared" si="8"/>
        <v>524</v>
      </c>
      <c r="C537" s="54" t="s">
        <v>1112</v>
      </c>
      <c r="D537" s="54" t="s">
        <v>1390</v>
      </c>
      <c r="E537" s="1" t="s">
        <v>1776</v>
      </c>
      <c r="F537" s="1">
        <v>120</v>
      </c>
      <c r="G537" s="44" t="s">
        <v>422</v>
      </c>
    </row>
    <row r="538" spans="1:8" ht="30">
      <c r="A538" s="66" t="s">
        <v>923</v>
      </c>
      <c r="B538" s="3">
        <f t="shared" si="8"/>
        <v>525</v>
      </c>
      <c r="C538" s="84" t="s">
        <v>1113</v>
      </c>
      <c r="D538" s="84" t="s">
        <v>859</v>
      </c>
      <c r="E538" s="34" t="s">
        <v>1114</v>
      </c>
      <c r="F538" s="34">
        <v>45</v>
      </c>
      <c r="G538" s="44" t="s">
        <v>1370</v>
      </c>
      <c r="H538" s="35"/>
    </row>
    <row r="539" spans="1:8" ht="30">
      <c r="A539" s="66" t="s">
        <v>924</v>
      </c>
      <c r="B539" s="3">
        <f t="shared" si="8"/>
        <v>526</v>
      </c>
      <c r="C539" s="84" t="s">
        <v>1113</v>
      </c>
      <c r="D539" s="84" t="s">
        <v>860</v>
      </c>
      <c r="E539" s="34" t="s">
        <v>1115</v>
      </c>
      <c r="F539" s="34">
        <v>1</v>
      </c>
      <c r="G539" s="44" t="s">
        <v>423</v>
      </c>
      <c r="H539" s="35"/>
    </row>
    <row r="540" spans="1:8" ht="30">
      <c r="A540" s="66" t="s">
        <v>1021</v>
      </c>
      <c r="B540" s="3">
        <f t="shared" si="8"/>
        <v>527</v>
      </c>
      <c r="C540" s="84" t="s">
        <v>1113</v>
      </c>
      <c r="D540" s="84" t="s">
        <v>859</v>
      </c>
      <c r="E540" s="34" t="s">
        <v>1116</v>
      </c>
      <c r="F540" s="34">
        <v>3.6</v>
      </c>
      <c r="G540" s="44" t="s">
        <v>424</v>
      </c>
      <c r="H540" s="35"/>
    </row>
    <row r="541" spans="1:8" ht="30">
      <c r="A541" s="71" t="s">
        <v>927</v>
      </c>
      <c r="B541" s="3">
        <f t="shared" si="8"/>
        <v>528</v>
      </c>
      <c r="C541" s="84" t="s">
        <v>1113</v>
      </c>
      <c r="D541" s="84" t="s">
        <v>1402</v>
      </c>
      <c r="E541" s="34" t="s">
        <v>1117</v>
      </c>
      <c r="F541" s="34">
        <v>0.15</v>
      </c>
      <c r="G541" s="44" t="s">
        <v>1371</v>
      </c>
      <c r="H541" s="35"/>
    </row>
    <row r="542" spans="1:7" ht="105">
      <c r="A542" s="71" t="s">
        <v>923</v>
      </c>
      <c r="B542" s="3">
        <f t="shared" si="8"/>
        <v>529</v>
      </c>
      <c r="C542" s="54" t="s">
        <v>1303</v>
      </c>
      <c r="D542" s="54" t="s">
        <v>425</v>
      </c>
      <c r="E542" s="1" t="s">
        <v>1777</v>
      </c>
      <c r="F542" s="1">
        <v>24.9</v>
      </c>
      <c r="G542" s="44" t="s">
        <v>142</v>
      </c>
    </row>
    <row r="543" spans="1:7" ht="75">
      <c r="A543" s="66" t="s">
        <v>923</v>
      </c>
      <c r="B543" s="3">
        <f t="shared" si="8"/>
        <v>530</v>
      </c>
      <c r="C543" s="79" t="s">
        <v>1164</v>
      </c>
      <c r="D543" s="79" t="s">
        <v>426</v>
      </c>
      <c r="E543" s="1" t="s">
        <v>1778</v>
      </c>
      <c r="F543" s="1">
        <v>1.07</v>
      </c>
      <c r="G543" s="1" t="s">
        <v>427</v>
      </c>
    </row>
    <row r="544" spans="1:7" ht="30">
      <c r="A544" s="71" t="s">
        <v>924</v>
      </c>
      <c r="B544" s="3">
        <f t="shared" si="8"/>
        <v>531</v>
      </c>
      <c r="C544" s="79" t="s">
        <v>1164</v>
      </c>
      <c r="D544" s="79" t="s">
        <v>861</v>
      </c>
      <c r="E544" s="1" t="s">
        <v>1779</v>
      </c>
      <c r="F544" s="1">
        <v>80.38</v>
      </c>
      <c r="G544" s="1" t="s">
        <v>1372</v>
      </c>
    </row>
    <row r="545" spans="1:7" ht="105">
      <c r="A545" s="66" t="s">
        <v>923</v>
      </c>
      <c r="B545" s="3">
        <f t="shared" si="8"/>
        <v>532</v>
      </c>
      <c r="C545" s="77" t="s">
        <v>159</v>
      </c>
      <c r="D545" s="57" t="s">
        <v>1076</v>
      </c>
      <c r="E545" s="5" t="s">
        <v>1780</v>
      </c>
      <c r="F545" s="5" t="s">
        <v>1029</v>
      </c>
      <c r="G545" s="43" t="s">
        <v>428</v>
      </c>
    </row>
    <row r="546" spans="1:7" ht="30">
      <c r="A546" s="66" t="s">
        <v>924</v>
      </c>
      <c r="B546" s="3">
        <f t="shared" si="8"/>
        <v>533</v>
      </c>
      <c r="C546" s="77" t="s">
        <v>159</v>
      </c>
      <c r="D546" s="57" t="s">
        <v>1076</v>
      </c>
      <c r="E546" s="6" t="s">
        <v>1781</v>
      </c>
      <c r="F546" s="5" t="s">
        <v>1250</v>
      </c>
      <c r="G546" s="43" t="s">
        <v>429</v>
      </c>
    </row>
    <row r="547" spans="1:7" ht="60">
      <c r="A547" s="66" t="s">
        <v>1021</v>
      </c>
      <c r="B547" s="3">
        <f t="shared" si="8"/>
        <v>534</v>
      </c>
      <c r="C547" s="77" t="s">
        <v>159</v>
      </c>
      <c r="D547" s="57" t="s">
        <v>1281</v>
      </c>
      <c r="E547" s="6" t="s">
        <v>1782</v>
      </c>
      <c r="F547" s="5" t="s">
        <v>1062</v>
      </c>
      <c r="G547" s="43" t="s">
        <v>430</v>
      </c>
    </row>
    <row r="548" spans="1:7" ht="60">
      <c r="A548" s="66" t="s">
        <v>927</v>
      </c>
      <c r="B548" s="3">
        <f t="shared" si="8"/>
        <v>535</v>
      </c>
      <c r="C548" s="77" t="s">
        <v>159</v>
      </c>
      <c r="D548" s="57" t="s">
        <v>1281</v>
      </c>
      <c r="E548" s="5" t="s">
        <v>1783</v>
      </c>
      <c r="F548" s="5" t="s">
        <v>1030</v>
      </c>
      <c r="G548" s="43" t="s">
        <v>95</v>
      </c>
    </row>
    <row r="549" spans="1:7" ht="60">
      <c r="A549" s="66" t="s">
        <v>1072</v>
      </c>
      <c r="B549" s="3">
        <f t="shared" si="8"/>
        <v>536</v>
      </c>
      <c r="C549" s="77" t="s">
        <v>159</v>
      </c>
      <c r="D549" s="57" t="s">
        <v>1281</v>
      </c>
      <c r="E549" s="5" t="s">
        <v>1784</v>
      </c>
      <c r="F549" s="5" t="s">
        <v>1031</v>
      </c>
      <c r="G549" s="43" t="s">
        <v>431</v>
      </c>
    </row>
    <row r="550" spans="1:7" ht="75">
      <c r="A550" s="66" t="s">
        <v>1073</v>
      </c>
      <c r="B550" s="3">
        <f t="shared" si="8"/>
        <v>537</v>
      </c>
      <c r="C550" s="77" t="s">
        <v>159</v>
      </c>
      <c r="D550" s="57" t="s">
        <v>1281</v>
      </c>
      <c r="E550" s="5" t="s">
        <v>1785</v>
      </c>
      <c r="F550" s="5" t="s">
        <v>1032</v>
      </c>
      <c r="G550" s="43" t="s">
        <v>1373</v>
      </c>
    </row>
    <row r="551" spans="1:7" ht="75">
      <c r="A551" s="66" t="s">
        <v>1075</v>
      </c>
      <c r="B551" s="3">
        <f t="shared" si="8"/>
        <v>538</v>
      </c>
      <c r="C551" s="77" t="s">
        <v>159</v>
      </c>
      <c r="D551" s="57" t="s">
        <v>1281</v>
      </c>
      <c r="E551" s="5" t="s">
        <v>1033</v>
      </c>
      <c r="F551" s="5" t="s">
        <v>1034</v>
      </c>
      <c r="G551" s="43" t="s">
        <v>432</v>
      </c>
    </row>
    <row r="552" spans="1:7" ht="60">
      <c r="A552" s="66" t="s">
        <v>1078</v>
      </c>
      <c r="B552" s="3">
        <f t="shared" si="8"/>
        <v>539</v>
      </c>
      <c r="C552" s="77" t="s">
        <v>159</v>
      </c>
      <c r="D552" s="57" t="s">
        <v>1284</v>
      </c>
      <c r="E552" s="5" t="s">
        <v>1786</v>
      </c>
      <c r="F552" s="5" t="s">
        <v>1035</v>
      </c>
      <c r="G552" s="43" t="s">
        <v>433</v>
      </c>
    </row>
    <row r="553" spans="1:7" ht="75">
      <c r="A553" s="71" t="s">
        <v>1080</v>
      </c>
      <c r="B553" s="3">
        <f t="shared" si="8"/>
        <v>540</v>
      </c>
      <c r="C553" s="77" t="s">
        <v>159</v>
      </c>
      <c r="D553" s="57" t="s">
        <v>1036</v>
      </c>
      <c r="E553" s="5" t="s">
        <v>1787</v>
      </c>
      <c r="F553" s="5" t="s">
        <v>1256</v>
      </c>
      <c r="G553" s="43" t="s">
        <v>434</v>
      </c>
    </row>
    <row r="554" spans="1:7" ht="75">
      <c r="A554" s="71"/>
      <c r="B554" s="3">
        <f t="shared" si="8"/>
        <v>541</v>
      </c>
      <c r="C554" s="77" t="s">
        <v>159</v>
      </c>
      <c r="D554" s="77" t="s">
        <v>1281</v>
      </c>
      <c r="E554" s="5" t="s">
        <v>160</v>
      </c>
      <c r="F554" s="5" t="s">
        <v>690</v>
      </c>
      <c r="G554" s="5" t="s">
        <v>96</v>
      </c>
    </row>
    <row r="555" spans="1:7" ht="45">
      <c r="A555" s="71"/>
      <c r="B555" s="3">
        <f t="shared" si="8"/>
        <v>542</v>
      </c>
      <c r="C555" s="77" t="s">
        <v>159</v>
      </c>
      <c r="D555" s="77" t="s">
        <v>1281</v>
      </c>
      <c r="E555" s="5" t="s">
        <v>161</v>
      </c>
      <c r="F555" s="5" t="s">
        <v>156</v>
      </c>
      <c r="G555" s="8" t="s">
        <v>97</v>
      </c>
    </row>
    <row r="556" spans="1:7" ht="120">
      <c r="A556" s="71"/>
      <c r="B556" s="3">
        <f t="shared" si="8"/>
        <v>543</v>
      </c>
      <c r="C556" s="77" t="s">
        <v>159</v>
      </c>
      <c r="D556" s="77" t="s">
        <v>1281</v>
      </c>
      <c r="E556" s="6" t="s">
        <v>162</v>
      </c>
      <c r="F556" s="5" t="s">
        <v>157</v>
      </c>
      <c r="G556" s="6" t="s">
        <v>98</v>
      </c>
    </row>
    <row r="557" spans="1:7" ht="75">
      <c r="A557" s="71"/>
      <c r="B557" s="3">
        <f t="shared" si="8"/>
        <v>544</v>
      </c>
      <c r="C557" s="77" t="s">
        <v>159</v>
      </c>
      <c r="D557" s="77" t="s">
        <v>1284</v>
      </c>
      <c r="E557" s="6" t="s">
        <v>163</v>
      </c>
      <c r="F557" s="5" t="s">
        <v>894</v>
      </c>
      <c r="G557" s="6" t="s">
        <v>99</v>
      </c>
    </row>
    <row r="558" spans="1:7" ht="60">
      <c r="A558" s="66" t="s">
        <v>923</v>
      </c>
      <c r="B558" s="3">
        <f t="shared" si="8"/>
        <v>545</v>
      </c>
      <c r="C558" s="54" t="s">
        <v>1037</v>
      </c>
      <c r="D558" s="54" t="s">
        <v>1038</v>
      </c>
      <c r="E558" s="1" t="s">
        <v>1788</v>
      </c>
      <c r="F558" s="1">
        <v>1.8</v>
      </c>
      <c r="G558" s="44" t="s">
        <v>435</v>
      </c>
    </row>
    <row r="559" spans="1:7" ht="135">
      <c r="A559" s="66" t="s">
        <v>924</v>
      </c>
      <c r="B559" s="3">
        <f t="shared" si="8"/>
        <v>546</v>
      </c>
      <c r="C559" s="54" t="s">
        <v>1037</v>
      </c>
      <c r="D559" s="54" t="s">
        <v>1038</v>
      </c>
      <c r="E559" s="1" t="s">
        <v>1789</v>
      </c>
      <c r="F559" s="3" t="s">
        <v>1260</v>
      </c>
      <c r="G559" s="44" t="s">
        <v>100</v>
      </c>
    </row>
    <row r="560" spans="1:7" ht="45">
      <c r="A560" s="66" t="s">
        <v>1021</v>
      </c>
      <c r="B560" s="3">
        <f t="shared" si="8"/>
        <v>547</v>
      </c>
      <c r="C560" s="54" t="s">
        <v>1037</v>
      </c>
      <c r="D560" s="54" t="s">
        <v>875</v>
      </c>
      <c r="E560" s="1" t="s">
        <v>1790</v>
      </c>
      <c r="F560" s="3" t="s">
        <v>1039</v>
      </c>
      <c r="G560" s="44" t="s">
        <v>101</v>
      </c>
    </row>
    <row r="561" spans="1:7" ht="60">
      <c r="A561" s="66" t="s">
        <v>927</v>
      </c>
      <c r="B561" s="3">
        <f t="shared" si="8"/>
        <v>548</v>
      </c>
      <c r="C561" s="54" t="s">
        <v>1037</v>
      </c>
      <c r="D561" s="54" t="s">
        <v>875</v>
      </c>
      <c r="E561" s="1" t="s">
        <v>1791</v>
      </c>
      <c r="F561" s="3" t="s">
        <v>1345</v>
      </c>
      <c r="G561" s="44" t="s">
        <v>436</v>
      </c>
    </row>
    <row r="562" spans="1:7" ht="45">
      <c r="A562" s="66" t="s">
        <v>1072</v>
      </c>
      <c r="B562" s="3">
        <f aca="true" t="shared" si="9" ref="B562:B625">SUM(B561+1)</f>
        <v>549</v>
      </c>
      <c r="C562" s="54" t="s">
        <v>1037</v>
      </c>
      <c r="D562" s="54" t="s">
        <v>875</v>
      </c>
      <c r="E562" s="1" t="s">
        <v>1346</v>
      </c>
      <c r="F562" s="3" t="s">
        <v>1278</v>
      </c>
      <c r="G562" s="44" t="s">
        <v>437</v>
      </c>
    </row>
    <row r="563" spans="1:7" ht="75">
      <c r="A563" s="66" t="s">
        <v>1073</v>
      </c>
      <c r="B563" s="3">
        <f t="shared" si="9"/>
        <v>550</v>
      </c>
      <c r="C563" s="54" t="s">
        <v>1037</v>
      </c>
      <c r="D563" s="54" t="s">
        <v>875</v>
      </c>
      <c r="E563" s="1" t="s">
        <v>691</v>
      </c>
      <c r="F563" s="3" t="s">
        <v>1040</v>
      </c>
      <c r="G563" s="44" t="s">
        <v>438</v>
      </c>
    </row>
    <row r="564" spans="1:7" ht="30">
      <c r="A564" s="66" t="s">
        <v>1075</v>
      </c>
      <c r="B564" s="3">
        <f t="shared" si="9"/>
        <v>551</v>
      </c>
      <c r="C564" s="54" t="s">
        <v>1037</v>
      </c>
      <c r="D564" s="54" t="s">
        <v>1076</v>
      </c>
      <c r="E564" s="1" t="s">
        <v>692</v>
      </c>
      <c r="F564" s="3" t="s">
        <v>1041</v>
      </c>
      <c r="G564" s="44" t="s">
        <v>102</v>
      </c>
    </row>
    <row r="565" spans="1:7" ht="45">
      <c r="A565" s="66" t="s">
        <v>1078</v>
      </c>
      <c r="B565" s="3">
        <f t="shared" si="9"/>
        <v>552</v>
      </c>
      <c r="C565" s="54" t="s">
        <v>1037</v>
      </c>
      <c r="D565" s="54" t="s">
        <v>1076</v>
      </c>
      <c r="E565" s="1" t="s">
        <v>693</v>
      </c>
      <c r="F565" s="3" t="s">
        <v>923</v>
      </c>
      <c r="G565" s="44" t="s">
        <v>103</v>
      </c>
    </row>
    <row r="566" spans="1:7" ht="30">
      <c r="A566" s="66" t="s">
        <v>1080</v>
      </c>
      <c r="B566" s="3">
        <f t="shared" si="9"/>
        <v>553</v>
      </c>
      <c r="C566" s="54" t="s">
        <v>1037</v>
      </c>
      <c r="D566" s="54" t="s">
        <v>1076</v>
      </c>
      <c r="E566" s="1" t="s">
        <v>439</v>
      </c>
      <c r="F566" s="3" t="s">
        <v>1042</v>
      </c>
      <c r="G566" s="44" t="s">
        <v>104</v>
      </c>
    </row>
    <row r="567" spans="1:7" ht="60">
      <c r="A567" s="66" t="s">
        <v>1082</v>
      </c>
      <c r="B567" s="3">
        <f t="shared" si="9"/>
        <v>554</v>
      </c>
      <c r="C567" s="54" t="s">
        <v>1037</v>
      </c>
      <c r="D567" s="54" t="s">
        <v>1076</v>
      </c>
      <c r="E567" s="1" t="s">
        <v>694</v>
      </c>
      <c r="F567" s="3" t="s">
        <v>1043</v>
      </c>
      <c r="G567" s="44" t="s">
        <v>105</v>
      </c>
    </row>
    <row r="568" spans="1:7" ht="45">
      <c r="A568" s="66" t="s">
        <v>1084</v>
      </c>
      <c r="B568" s="3">
        <f t="shared" si="9"/>
        <v>555</v>
      </c>
      <c r="C568" s="54" t="s">
        <v>1037</v>
      </c>
      <c r="D568" s="54" t="s">
        <v>1076</v>
      </c>
      <c r="E568" s="1" t="s">
        <v>695</v>
      </c>
      <c r="F568" s="3" t="s">
        <v>1044</v>
      </c>
      <c r="G568" s="44" t="s">
        <v>106</v>
      </c>
    </row>
    <row r="569" spans="1:7" ht="30">
      <c r="A569" s="66" t="s">
        <v>1086</v>
      </c>
      <c r="B569" s="3">
        <f t="shared" si="9"/>
        <v>556</v>
      </c>
      <c r="C569" s="54" t="s">
        <v>1037</v>
      </c>
      <c r="D569" s="54" t="s">
        <v>1076</v>
      </c>
      <c r="E569" s="1" t="s">
        <v>696</v>
      </c>
      <c r="F569" s="3" t="s">
        <v>1045</v>
      </c>
      <c r="G569" s="44" t="s">
        <v>1382</v>
      </c>
    </row>
    <row r="570" spans="1:7" ht="60">
      <c r="A570" s="66" t="s">
        <v>1088</v>
      </c>
      <c r="B570" s="3">
        <f t="shared" si="9"/>
        <v>557</v>
      </c>
      <c r="C570" s="54" t="s">
        <v>1037</v>
      </c>
      <c r="D570" s="54" t="s">
        <v>1281</v>
      </c>
      <c r="E570" s="1" t="s">
        <v>697</v>
      </c>
      <c r="F570" s="3" t="s">
        <v>1046</v>
      </c>
      <c r="G570" s="44" t="s">
        <v>107</v>
      </c>
    </row>
    <row r="571" spans="1:7" ht="30">
      <c r="A571" s="71" t="s">
        <v>1090</v>
      </c>
      <c r="B571" s="3">
        <f t="shared" si="9"/>
        <v>558</v>
      </c>
      <c r="C571" s="54" t="s">
        <v>1037</v>
      </c>
      <c r="D571" s="54" t="s">
        <v>1047</v>
      </c>
      <c r="E571" s="1" t="s">
        <v>698</v>
      </c>
      <c r="F571" s="3" t="s">
        <v>1048</v>
      </c>
      <c r="G571" s="44" t="s">
        <v>440</v>
      </c>
    </row>
    <row r="572" spans="1:7" ht="90">
      <c r="A572" s="71"/>
      <c r="B572" s="3">
        <f t="shared" si="9"/>
        <v>559</v>
      </c>
      <c r="C572" s="54" t="s">
        <v>1037</v>
      </c>
      <c r="D572" s="54" t="s">
        <v>164</v>
      </c>
      <c r="E572" s="3" t="s">
        <v>167</v>
      </c>
      <c r="F572" s="3" t="s">
        <v>165</v>
      </c>
      <c r="G572" s="3" t="s">
        <v>279</v>
      </c>
    </row>
    <row r="573" spans="1:7" ht="45">
      <c r="A573" s="71"/>
      <c r="B573" s="3">
        <f t="shared" si="9"/>
        <v>560</v>
      </c>
      <c r="C573" s="54" t="s">
        <v>1037</v>
      </c>
      <c r="D573" s="77" t="s">
        <v>166</v>
      </c>
      <c r="E573" s="5" t="s">
        <v>168</v>
      </c>
      <c r="F573" s="5" t="s">
        <v>1260</v>
      </c>
      <c r="G573" s="5" t="s">
        <v>280</v>
      </c>
    </row>
    <row r="574" spans="1:7" ht="60">
      <c r="A574" s="71"/>
      <c r="B574" s="3">
        <f t="shared" si="9"/>
        <v>561</v>
      </c>
      <c r="C574" s="54" t="s">
        <v>1037</v>
      </c>
      <c r="D574" s="77" t="s">
        <v>1076</v>
      </c>
      <c r="E574" s="6" t="s">
        <v>169</v>
      </c>
      <c r="F574" s="5" t="s">
        <v>924</v>
      </c>
      <c r="G574" s="6" t="s">
        <v>281</v>
      </c>
    </row>
    <row r="575" spans="1:7" ht="165">
      <c r="A575" s="66" t="s">
        <v>923</v>
      </c>
      <c r="B575" s="3">
        <f t="shared" si="9"/>
        <v>562</v>
      </c>
      <c r="C575" s="54" t="s">
        <v>1018</v>
      </c>
      <c r="D575" s="54" t="s">
        <v>1049</v>
      </c>
      <c r="E575" s="1" t="s">
        <v>699</v>
      </c>
      <c r="F575" s="1">
        <v>174</v>
      </c>
      <c r="G575" s="44" t="s">
        <v>441</v>
      </c>
    </row>
    <row r="576" spans="1:7" ht="150">
      <c r="A576" s="66" t="s">
        <v>924</v>
      </c>
      <c r="B576" s="3">
        <f t="shared" si="9"/>
        <v>563</v>
      </c>
      <c r="C576" s="54" t="s">
        <v>1018</v>
      </c>
      <c r="D576" s="54" t="s">
        <v>1049</v>
      </c>
      <c r="E576" s="1" t="s">
        <v>700</v>
      </c>
      <c r="F576" s="6">
        <v>45</v>
      </c>
      <c r="G576" s="43" t="s">
        <v>442</v>
      </c>
    </row>
    <row r="577" spans="1:7" ht="45">
      <c r="A577" s="66" t="s">
        <v>1021</v>
      </c>
      <c r="B577" s="3">
        <f t="shared" si="9"/>
        <v>564</v>
      </c>
      <c r="C577" s="54" t="s">
        <v>1018</v>
      </c>
      <c r="D577" s="54" t="s">
        <v>844</v>
      </c>
      <c r="E577" s="1" t="s">
        <v>701</v>
      </c>
      <c r="F577" s="1">
        <v>0.39</v>
      </c>
      <c r="G577" s="44" t="s">
        <v>1349</v>
      </c>
    </row>
    <row r="578" spans="1:7" ht="45">
      <c r="A578" s="66" t="s">
        <v>927</v>
      </c>
      <c r="B578" s="3">
        <f t="shared" si="9"/>
        <v>565</v>
      </c>
      <c r="C578" s="54" t="s">
        <v>1018</v>
      </c>
      <c r="D578" s="54" t="s">
        <v>844</v>
      </c>
      <c r="E578" s="1" t="s">
        <v>702</v>
      </c>
      <c r="F578" s="1">
        <v>0.4</v>
      </c>
      <c r="G578" s="44" t="s">
        <v>1350</v>
      </c>
    </row>
    <row r="579" spans="1:7" ht="30">
      <c r="A579" s="71" t="s">
        <v>1072</v>
      </c>
      <c r="B579" s="3">
        <f t="shared" si="9"/>
        <v>566</v>
      </c>
      <c r="C579" s="54" t="s">
        <v>1018</v>
      </c>
      <c r="D579" s="54" t="s">
        <v>844</v>
      </c>
      <c r="E579" s="1" t="s">
        <v>703</v>
      </c>
      <c r="F579" s="1">
        <v>0.23</v>
      </c>
      <c r="G579" s="44" t="s">
        <v>1351</v>
      </c>
    </row>
    <row r="580" spans="1:7" ht="30">
      <c r="A580" s="66" t="s">
        <v>923</v>
      </c>
      <c r="B580" s="3">
        <f t="shared" si="9"/>
        <v>567</v>
      </c>
      <c r="C580" s="84" t="s">
        <v>1118</v>
      </c>
      <c r="D580" s="84" t="s">
        <v>1402</v>
      </c>
      <c r="E580" s="31" t="s">
        <v>143</v>
      </c>
      <c r="F580" s="34">
        <v>0.44</v>
      </c>
      <c r="G580" s="44" t="s">
        <v>1352</v>
      </c>
    </row>
    <row r="581" spans="1:7" ht="75">
      <c r="A581" s="66" t="s">
        <v>923</v>
      </c>
      <c r="B581" s="3">
        <f t="shared" si="9"/>
        <v>568</v>
      </c>
      <c r="C581" s="84" t="s">
        <v>1020</v>
      </c>
      <c r="D581" s="54" t="s">
        <v>845</v>
      </c>
      <c r="E581" s="1" t="s">
        <v>704</v>
      </c>
      <c r="F581" s="1">
        <v>0.89</v>
      </c>
      <c r="G581" s="44" t="s">
        <v>443</v>
      </c>
    </row>
    <row r="582" spans="1:7" ht="150">
      <c r="A582" s="66" t="s">
        <v>924</v>
      </c>
      <c r="B582" s="3">
        <f t="shared" si="9"/>
        <v>569</v>
      </c>
      <c r="C582" s="54" t="s">
        <v>1020</v>
      </c>
      <c r="D582" s="54" t="s">
        <v>846</v>
      </c>
      <c r="E582" s="1" t="s">
        <v>705</v>
      </c>
      <c r="F582" s="1">
        <v>12.4</v>
      </c>
      <c r="G582" s="44" t="s">
        <v>444</v>
      </c>
    </row>
    <row r="583" spans="1:7" ht="45">
      <c r="A583" s="71" t="s">
        <v>1021</v>
      </c>
      <c r="B583" s="3">
        <f t="shared" si="9"/>
        <v>570</v>
      </c>
      <c r="C583" s="54" t="s">
        <v>1020</v>
      </c>
      <c r="D583" s="54" t="s">
        <v>862</v>
      </c>
      <c r="E583" s="1" t="s">
        <v>706</v>
      </c>
      <c r="F583" s="1">
        <v>1.34</v>
      </c>
      <c r="G583" s="44" t="s">
        <v>1353</v>
      </c>
    </row>
    <row r="584" spans="1:7" ht="75">
      <c r="A584" s="71"/>
      <c r="B584" s="3">
        <f t="shared" si="9"/>
        <v>571</v>
      </c>
      <c r="C584" s="54" t="s">
        <v>1020</v>
      </c>
      <c r="D584" s="54" t="s">
        <v>170</v>
      </c>
      <c r="E584" s="3" t="s">
        <v>275</v>
      </c>
      <c r="F584" s="33" t="s">
        <v>1199</v>
      </c>
      <c r="G584" s="1" t="s">
        <v>108</v>
      </c>
    </row>
    <row r="585" spans="1:7" ht="45">
      <c r="A585" s="71" t="s">
        <v>923</v>
      </c>
      <c r="B585" s="3">
        <f t="shared" si="9"/>
        <v>572</v>
      </c>
      <c r="C585" s="84" t="s">
        <v>1119</v>
      </c>
      <c r="D585" s="79" t="s">
        <v>863</v>
      </c>
      <c r="E585" s="34" t="s">
        <v>1120</v>
      </c>
      <c r="F585" s="34">
        <v>1.6</v>
      </c>
      <c r="G585" s="44" t="s">
        <v>1354</v>
      </c>
    </row>
    <row r="586" spans="2:7" ht="30">
      <c r="B586" s="3">
        <f t="shared" si="9"/>
        <v>573</v>
      </c>
      <c r="C586" s="85" t="s">
        <v>1019</v>
      </c>
      <c r="D586" s="54" t="s">
        <v>875</v>
      </c>
      <c r="E586" s="6" t="s">
        <v>191</v>
      </c>
      <c r="F586" s="3">
        <v>269</v>
      </c>
      <c r="G586" s="25" t="s">
        <v>287</v>
      </c>
    </row>
    <row r="587" spans="2:7" ht="30">
      <c r="B587" s="3">
        <f t="shared" si="9"/>
        <v>574</v>
      </c>
      <c r="C587" s="85" t="s">
        <v>1019</v>
      </c>
      <c r="D587" s="54" t="s">
        <v>875</v>
      </c>
      <c r="E587" s="6" t="s">
        <v>192</v>
      </c>
      <c r="F587" s="3">
        <v>171</v>
      </c>
      <c r="G587" s="25" t="s">
        <v>288</v>
      </c>
    </row>
    <row r="588" spans="2:7" ht="45">
      <c r="B588" s="3">
        <f t="shared" si="9"/>
        <v>575</v>
      </c>
      <c r="C588" s="85" t="s">
        <v>1019</v>
      </c>
      <c r="D588" s="54" t="s">
        <v>875</v>
      </c>
      <c r="E588" s="6" t="s">
        <v>193</v>
      </c>
      <c r="F588" s="3">
        <v>307</v>
      </c>
      <c r="G588" s="25" t="s">
        <v>289</v>
      </c>
    </row>
    <row r="589" spans="2:7" ht="90">
      <c r="B589" s="3">
        <f t="shared" si="9"/>
        <v>576</v>
      </c>
      <c r="C589" s="85" t="s">
        <v>1019</v>
      </c>
      <c r="D589" s="54" t="s">
        <v>871</v>
      </c>
      <c r="E589" s="6" t="s">
        <v>194</v>
      </c>
      <c r="F589" s="3">
        <v>539</v>
      </c>
      <c r="G589" s="1" t="s">
        <v>290</v>
      </c>
    </row>
    <row r="590" spans="2:7" ht="30">
      <c r="B590" s="3">
        <f t="shared" si="9"/>
        <v>577</v>
      </c>
      <c r="C590" s="85" t="s">
        <v>1019</v>
      </c>
      <c r="D590" s="54" t="s">
        <v>875</v>
      </c>
      <c r="E590" s="5" t="s">
        <v>195</v>
      </c>
      <c r="F590" s="33">
        <v>368</v>
      </c>
      <c r="G590" s="25" t="s">
        <v>291</v>
      </c>
    </row>
    <row r="591" spans="2:7" ht="30">
      <c r="B591" s="3">
        <f t="shared" si="9"/>
        <v>578</v>
      </c>
      <c r="C591" s="85" t="s">
        <v>1019</v>
      </c>
      <c r="D591" s="54" t="s">
        <v>875</v>
      </c>
      <c r="E591" s="5" t="s">
        <v>196</v>
      </c>
      <c r="F591" s="33">
        <v>358</v>
      </c>
      <c r="G591" s="25" t="s">
        <v>292</v>
      </c>
    </row>
    <row r="592" spans="2:7" ht="30">
      <c r="B592" s="3">
        <f t="shared" si="9"/>
        <v>579</v>
      </c>
      <c r="C592" s="85" t="s">
        <v>1019</v>
      </c>
      <c r="D592" s="54" t="s">
        <v>875</v>
      </c>
      <c r="E592" s="5" t="s">
        <v>197</v>
      </c>
      <c r="F592" s="33">
        <v>258</v>
      </c>
      <c r="G592" s="25" t="s">
        <v>293</v>
      </c>
    </row>
    <row r="593" spans="2:7" ht="60">
      <c r="B593" s="3">
        <f t="shared" si="9"/>
        <v>580</v>
      </c>
      <c r="C593" s="85" t="s">
        <v>1019</v>
      </c>
      <c r="D593" s="77" t="s">
        <v>871</v>
      </c>
      <c r="E593" s="5" t="s">
        <v>198</v>
      </c>
      <c r="F593" s="33">
        <v>387</v>
      </c>
      <c r="G593" s="25" t="s">
        <v>188</v>
      </c>
    </row>
    <row r="594" spans="2:7" ht="60">
      <c r="B594" s="3">
        <f t="shared" si="9"/>
        <v>581</v>
      </c>
      <c r="C594" s="85" t="s">
        <v>1019</v>
      </c>
      <c r="D594" s="77" t="s">
        <v>217</v>
      </c>
      <c r="E594" s="5" t="s">
        <v>199</v>
      </c>
      <c r="F594" s="33">
        <v>328</v>
      </c>
      <c r="G594" s="25" t="s">
        <v>294</v>
      </c>
    </row>
    <row r="595" spans="2:7" ht="30">
      <c r="B595" s="3">
        <f t="shared" si="9"/>
        <v>582</v>
      </c>
      <c r="C595" s="85" t="s">
        <v>1019</v>
      </c>
      <c r="D595" s="77" t="s">
        <v>216</v>
      </c>
      <c r="E595" s="5" t="s">
        <v>200</v>
      </c>
      <c r="F595" s="33">
        <v>148</v>
      </c>
      <c r="G595" s="25" t="s">
        <v>295</v>
      </c>
    </row>
    <row r="596" spans="2:7" ht="60">
      <c r="B596" s="3">
        <f t="shared" si="9"/>
        <v>583</v>
      </c>
      <c r="C596" s="85" t="s">
        <v>1019</v>
      </c>
      <c r="D596" s="77" t="s">
        <v>1076</v>
      </c>
      <c r="E596" s="5" t="s">
        <v>201</v>
      </c>
      <c r="F596" s="33">
        <v>132</v>
      </c>
      <c r="G596" s="25" t="s">
        <v>296</v>
      </c>
    </row>
    <row r="597" spans="2:7" ht="30">
      <c r="B597" s="3">
        <f t="shared" si="9"/>
        <v>584</v>
      </c>
      <c r="C597" s="85" t="s">
        <v>1019</v>
      </c>
      <c r="D597" s="77" t="s">
        <v>1076</v>
      </c>
      <c r="E597" s="5" t="s">
        <v>202</v>
      </c>
      <c r="F597" s="33">
        <v>12.7</v>
      </c>
      <c r="G597" s="25" t="s">
        <v>297</v>
      </c>
    </row>
    <row r="598" spans="2:7" ht="29.25" customHeight="1">
      <c r="B598" s="3">
        <f t="shared" si="9"/>
        <v>585</v>
      </c>
      <c r="C598" s="85" t="s">
        <v>1019</v>
      </c>
      <c r="D598" s="77" t="s">
        <v>1076</v>
      </c>
      <c r="E598" s="5" t="s">
        <v>203</v>
      </c>
      <c r="F598" s="33">
        <v>76</v>
      </c>
      <c r="G598" s="25" t="s">
        <v>298</v>
      </c>
    </row>
    <row r="599" spans="2:7" ht="75">
      <c r="B599" s="3">
        <f t="shared" si="9"/>
        <v>586</v>
      </c>
      <c r="C599" s="85" t="s">
        <v>1019</v>
      </c>
      <c r="D599" s="77" t="s">
        <v>1076</v>
      </c>
      <c r="E599" s="5" t="s">
        <v>204</v>
      </c>
      <c r="F599" s="33">
        <v>139</v>
      </c>
      <c r="G599" s="25" t="s">
        <v>299</v>
      </c>
    </row>
    <row r="600" spans="2:7" ht="45">
      <c r="B600" s="3">
        <f t="shared" si="9"/>
        <v>587</v>
      </c>
      <c r="C600" s="85" t="s">
        <v>1019</v>
      </c>
      <c r="D600" s="77" t="s">
        <v>1076</v>
      </c>
      <c r="E600" s="5" t="s">
        <v>205</v>
      </c>
      <c r="F600" s="33">
        <v>124</v>
      </c>
      <c r="G600" s="25" t="s">
        <v>109</v>
      </c>
    </row>
    <row r="601" spans="2:7" ht="60">
      <c r="B601" s="3">
        <f t="shared" si="9"/>
        <v>588</v>
      </c>
      <c r="C601" s="85" t="s">
        <v>1019</v>
      </c>
      <c r="D601" s="77" t="s">
        <v>1076</v>
      </c>
      <c r="E601" s="5" t="s">
        <v>206</v>
      </c>
      <c r="F601" s="33">
        <v>110</v>
      </c>
      <c r="G601" s="25" t="s">
        <v>213</v>
      </c>
    </row>
    <row r="602" spans="2:7" ht="45">
      <c r="B602" s="3">
        <f t="shared" si="9"/>
        <v>589</v>
      </c>
      <c r="C602" s="85" t="s">
        <v>1019</v>
      </c>
      <c r="D602" s="77" t="s">
        <v>1076</v>
      </c>
      <c r="E602" s="5" t="s">
        <v>207</v>
      </c>
      <c r="F602" s="33">
        <v>28.7</v>
      </c>
      <c r="G602" s="25" t="s">
        <v>189</v>
      </c>
    </row>
    <row r="603" spans="2:7" ht="30">
      <c r="B603" s="3">
        <f t="shared" si="9"/>
        <v>590</v>
      </c>
      <c r="C603" s="85" t="s">
        <v>1019</v>
      </c>
      <c r="D603" s="77" t="s">
        <v>1076</v>
      </c>
      <c r="E603" s="5" t="s">
        <v>208</v>
      </c>
      <c r="F603" s="33">
        <v>22.4</v>
      </c>
      <c r="G603" s="25" t="s">
        <v>190</v>
      </c>
    </row>
    <row r="604" spans="2:7" ht="30">
      <c r="B604" s="3">
        <f t="shared" si="9"/>
        <v>591</v>
      </c>
      <c r="C604" s="85" t="s">
        <v>1019</v>
      </c>
      <c r="D604" s="77" t="s">
        <v>1076</v>
      </c>
      <c r="E604" s="5" t="s">
        <v>209</v>
      </c>
      <c r="F604" s="33">
        <v>236</v>
      </c>
      <c r="G604" s="25" t="s">
        <v>300</v>
      </c>
    </row>
    <row r="605" spans="2:7" ht="75">
      <c r="B605" s="3">
        <f t="shared" si="9"/>
        <v>592</v>
      </c>
      <c r="C605" s="85" t="s">
        <v>1019</v>
      </c>
      <c r="D605" s="77" t="s">
        <v>1076</v>
      </c>
      <c r="E605" s="5" t="s">
        <v>210</v>
      </c>
      <c r="F605" s="33">
        <v>7.3</v>
      </c>
      <c r="G605" s="25" t="s">
        <v>301</v>
      </c>
    </row>
    <row r="606" spans="2:7" ht="60">
      <c r="B606" s="3">
        <f t="shared" si="9"/>
        <v>593</v>
      </c>
      <c r="C606" s="85" t="s">
        <v>1019</v>
      </c>
      <c r="D606" s="77" t="s">
        <v>1076</v>
      </c>
      <c r="E606" s="5" t="s">
        <v>211</v>
      </c>
      <c r="F606" s="33">
        <v>10.8</v>
      </c>
      <c r="G606" s="25" t="s">
        <v>215</v>
      </c>
    </row>
    <row r="607" spans="2:7" ht="60">
      <c r="B607" s="3">
        <f t="shared" si="9"/>
        <v>594</v>
      </c>
      <c r="C607" s="85" t="s">
        <v>1019</v>
      </c>
      <c r="D607" s="77" t="s">
        <v>1281</v>
      </c>
      <c r="E607" s="6" t="s">
        <v>212</v>
      </c>
      <c r="F607" s="5">
        <v>9.8</v>
      </c>
      <c r="G607" s="6" t="s">
        <v>214</v>
      </c>
    </row>
    <row r="608" spans="1:7" ht="30">
      <c r="A608" s="71"/>
      <c r="B608" s="3">
        <f t="shared" si="9"/>
        <v>595</v>
      </c>
      <c r="C608" s="85" t="s">
        <v>1019</v>
      </c>
      <c r="D608" s="85" t="s">
        <v>1076</v>
      </c>
      <c r="E608" s="74" t="s">
        <v>173</v>
      </c>
      <c r="F608" s="80">
        <v>7.1</v>
      </c>
      <c r="G608" s="81" t="s">
        <v>171</v>
      </c>
    </row>
    <row r="609" spans="1:7" ht="30">
      <c r="A609" s="71"/>
      <c r="B609" s="3">
        <f t="shared" si="9"/>
        <v>596</v>
      </c>
      <c r="C609" s="85" t="s">
        <v>1019</v>
      </c>
      <c r="D609" s="54" t="s">
        <v>912</v>
      </c>
      <c r="E609" s="53" t="s">
        <v>174</v>
      </c>
      <c r="F609" s="1">
        <v>259</v>
      </c>
      <c r="G609" s="1" t="s">
        <v>302</v>
      </c>
    </row>
    <row r="610" spans="1:7" ht="45">
      <c r="A610" s="71"/>
      <c r="B610" s="3">
        <f t="shared" si="9"/>
        <v>597</v>
      </c>
      <c r="C610" s="85" t="s">
        <v>1019</v>
      </c>
      <c r="D610" s="54" t="s">
        <v>912</v>
      </c>
      <c r="E610" s="75" t="s">
        <v>175</v>
      </c>
      <c r="F610" s="34">
        <v>47</v>
      </c>
      <c r="G610" s="53" t="s">
        <v>172</v>
      </c>
    </row>
    <row r="611" spans="1:7" ht="60">
      <c r="A611" s="66" t="s">
        <v>923</v>
      </c>
      <c r="B611" s="3">
        <f t="shared" si="9"/>
        <v>598</v>
      </c>
      <c r="C611" s="54" t="s">
        <v>184</v>
      </c>
      <c r="D611" s="54" t="s">
        <v>912</v>
      </c>
      <c r="E611" s="1" t="s">
        <v>707</v>
      </c>
      <c r="F611" s="33" t="s">
        <v>1121</v>
      </c>
      <c r="G611" s="44" t="s">
        <v>1355</v>
      </c>
    </row>
    <row r="612" spans="1:7" ht="60">
      <c r="A612" s="66" t="s">
        <v>924</v>
      </c>
      <c r="B612" s="3">
        <f t="shared" si="9"/>
        <v>599</v>
      </c>
      <c r="C612" s="54" t="s">
        <v>184</v>
      </c>
      <c r="D612" s="54" t="s">
        <v>864</v>
      </c>
      <c r="E612" s="3" t="s">
        <v>708</v>
      </c>
      <c r="F612" s="24" t="s">
        <v>923</v>
      </c>
      <c r="G612" s="44" t="s">
        <v>447</v>
      </c>
    </row>
    <row r="613" spans="1:7" ht="60">
      <c r="A613" s="66" t="s">
        <v>1021</v>
      </c>
      <c r="B613" s="3">
        <f t="shared" si="9"/>
        <v>600</v>
      </c>
      <c r="C613" s="54" t="s">
        <v>184</v>
      </c>
      <c r="D613" s="54" t="s">
        <v>864</v>
      </c>
      <c r="E613" s="1" t="s">
        <v>709</v>
      </c>
      <c r="F613" s="24" t="s">
        <v>1257</v>
      </c>
      <c r="G613" s="43" t="s">
        <v>445</v>
      </c>
    </row>
    <row r="614" spans="1:7" ht="60">
      <c r="A614" s="71" t="s">
        <v>927</v>
      </c>
      <c r="B614" s="3">
        <f t="shared" si="9"/>
        <v>601</v>
      </c>
      <c r="C614" s="54" t="s">
        <v>184</v>
      </c>
      <c r="D614" s="54" t="s">
        <v>864</v>
      </c>
      <c r="E614" s="3" t="s">
        <v>710</v>
      </c>
      <c r="F614" s="24" t="s">
        <v>1044</v>
      </c>
      <c r="G614" s="43" t="s">
        <v>446</v>
      </c>
    </row>
    <row r="615" spans="1:7" ht="60">
      <c r="A615" s="66" t="s">
        <v>923</v>
      </c>
      <c r="B615" s="3">
        <f t="shared" si="9"/>
        <v>602</v>
      </c>
      <c r="C615" s="54" t="s">
        <v>910</v>
      </c>
      <c r="D615" s="57" t="s">
        <v>847</v>
      </c>
      <c r="E615" s="6" t="s">
        <v>711</v>
      </c>
      <c r="F615" s="6">
        <v>53.54</v>
      </c>
      <c r="G615" s="43" t="s">
        <v>465</v>
      </c>
    </row>
    <row r="616" spans="1:7" ht="60">
      <c r="A616" s="66" t="s">
        <v>924</v>
      </c>
      <c r="B616" s="3">
        <f t="shared" si="9"/>
        <v>603</v>
      </c>
      <c r="C616" s="54" t="s">
        <v>910</v>
      </c>
      <c r="D616" s="57" t="s">
        <v>848</v>
      </c>
      <c r="E616" s="6" t="s">
        <v>712</v>
      </c>
      <c r="F616" s="6">
        <v>174.5</v>
      </c>
      <c r="G616" s="43" t="s">
        <v>448</v>
      </c>
    </row>
    <row r="617" spans="1:7" ht="45">
      <c r="A617" s="66" t="s">
        <v>1021</v>
      </c>
      <c r="B617" s="3">
        <f t="shared" si="9"/>
        <v>604</v>
      </c>
      <c r="C617" s="54" t="s">
        <v>910</v>
      </c>
      <c r="D617" s="57" t="s">
        <v>1076</v>
      </c>
      <c r="E617" s="6" t="s">
        <v>713</v>
      </c>
      <c r="F617" s="6">
        <v>4.68</v>
      </c>
      <c r="G617" s="43" t="s">
        <v>1432</v>
      </c>
    </row>
    <row r="618" spans="1:7" ht="60">
      <c r="A618" s="66" t="s">
        <v>927</v>
      </c>
      <c r="B618" s="3">
        <f t="shared" si="9"/>
        <v>605</v>
      </c>
      <c r="C618" s="54" t="s">
        <v>910</v>
      </c>
      <c r="D618" s="57" t="s">
        <v>865</v>
      </c>
      <c r="E618" s="6" t="s">
        <v>714</v>
      </c>
      <c r="F618" s="6">
        <v>27.75</v>
      </c>
      <c r="G618" s="43" t="s">
        <v>1433</v>
      </c>
    </row>
    <row r="619" spans="1:7" ht="45">
      <c r="A619" s="66" t="s">
        <v>1072</v>
      </c>
      <c r="B619" s="3">
        <f t="shared" si="9"/>
        <v>606</v>
      </c>
      <c r="C619" s="54" t="s">
        <v>910</v>
      </c>
      <c r="D619" s="57" t="s">
        <v>865</v>
      </c>
      <c r="E619" s="6" t="s">
        <v>715</v>
      </c>
      <c r="F619" s="6">
        <v>0.568</v>
      </c>
      <c r="G619" s="43" t="s">
        <v>449</v>
      </c>
    </row>
    <row r="620" spans="1:7" ht="60">
      <c r="A620" s="66" t="s">
        <v>1073</v>
      </c>
      <c r="B620" s="3">
        <f t="shared" si="9"/>
        <v>607</v>
      </c>
      <c r="C620" s="54" t="s">
        <v>910</v>
      </c>
      <c r="D620" s="57" t="s">
        <v>866</v>
      </c>
      <c r="E620" s="6" t="s">
        <v>716</v>
      </c>
      <c r="F620" s="6">
        <v>5.6</v>
      </c>
      <c r="G620" s="43" t="s">
        <v>450</v>
      </c>
    </row>
    <row r="621" spans="1:7" ht="60">
      <c r="A621" s="66" t="s">
        <v>1075</v>
      </c>
      <c r="B621" s="3">
        <f t="shared" si="9"/>
        <v>608</v>
      </c>
      <c r="C621" s="54" t="s">
        <v>910</v>
      </c>
      <c r="D621" s="57" t="s">
        <v>867</v>
      </c>
      <c r="E621" s="6" t="s">
        <v>717</v>
      </c>
      <c r="F621" s="6">
        <v>1.2</v>
      </c>
      <c r="G621" s="43" t="s">
        <v>451</v>
      </c>
    </row>
    <row r="622" spans="1:7" ht="30">
      <c r="A622" s="71" t="s">
        <v>1078</v>
      </c>
      <c r="B622" s="3">
        <f t="shared" si="9"/>
        <v>609</v>
      </c>
      <c r="C622" s="54" t="s">
        <v>910</v>
      </c>
      <c r="D622" s="57" t="s">
        <v>868</v>
      </c>
      <c r="E622" s="6" t="s">
        <v>718</v>
      </c>
      <c r="F622" s="6">
        <v>16.71</v>
      </c>
      <c r="G622" s="43" t="s">
        <v>452</v>
      </c>
    </row>
    <row r="623" spans="1:7" ht="30">
      <c r="A623" s="66" t="s">
        <v>923</v>
      </c>
      <c r="B623" s="3">
        <f t="shared" si="9"/>
        <v>610</v>
      </c>
      <c r="C623" s="77" t="s">
        <v>185</v>
      </c>
      <c r="D623" s="77" t="s">
        <v>1076</v>
      </c>
      <c r="E623" s="6" t="s">
        <v>719</v>
      </c>
      <c r="F623" s="6">
        <v>1.44</v>
      </c>
      <c r="G623" s="43" t="s">
        <v>1434</v>
      </c>
    </row>
    <row r="624" spans="1:7" ht="60">
      <c r="A624" s="66" t="s">
        <v>924</v>
      </c>
      <c r="B624" s="3">
        <f t="shared" si="9"/>
        <v>611</v>
      </c>
      <c r="C624" s="77" t="s">
        <v>185</v>
      </c>
      <c r="D624" s="77" t="s">
        <v>1076</v>
      </c>
      <c r="E624" s="6" t="s">
        <v>720</v>
      </c>
      <c r="F624" s="6">
        <v>0.24</v>
      </c>
      <c r="G624" s="43" t="s">
        <v>453</v>
      </c>
    </row>
    <row r="625" spans="1:7" ht="60">
      <c r="A625" s="66" t="s">
        <v>1021</v>
      </c>
      <c r="B625" s="3">
        <f t="shared" si="9"/>
        <v>612</v>
      </c>
      <c r="C625" s="77" t="s">
        <v>185</v>
      </c>
      <c r="D625" s="77" t="s">
        <v>1076</v>
      </c>
      <c r="E625" s="6" t="s">
        <v>721</v>
      </c>
      <c r="F625" s="6">
        <v>0.25</v>
      </c>
      <c r="G625" s="43" t="s">
        <v>1435</v>
      </c>
    </row>
    <row r="626" spans="1:7" ht="45">
      <c r="A626" s="66" t="s">
        <v>927</v>
      </c>
      <c r="B626" s="3">
        <f aca="true" t="shared" si="10" ref="B626:B649">SUM(B625+1)</f>
        <v>613</v>
      </c>
      <c r="C626" s="77" t="s">
        <v>185</v>
      </c>
      <c r="D626" s="77" t="s">
        <v>1076</v>
      </c>
      <c r="E626" s="6" t="s">
        <v>722</v>
      </c>
      <c r="F626" s="6">
        <v>0.4</v>
      </c>
      <c r="G626" s="43" t="s">
        <v>454</v>
      </c>
    </row>
    <row r="627" spans="1:7" ht="30">
      <c r="A627" s="66" t="s">
        <v>1072</v>
      </c>
      <c r="B627" s="3">
        <f t="shared" si="10"/>
        <v>614</v>
      </c>
      <c r="C627" s="77" t="s">
        <v>185</v>
      </c>
      <c r="D627" s="77" t="s">
        <v>1076</v>
      </c>
      <c r="E627" s="6" t="s">
        <v>723</v>
      </c>
      <c r="F627" s="6">
        <v>0.25</v>
      </c>
      <c r="G627" s="43" t="s">
        <v>455</v>
      </c>
    </row>
    <row r="628" spans="1:7" ht="45">
      <c r="A628" s="66" t="s">
        <v>1073</v>
      </c>
      <c r="B628" s="3">
        <f t="shared" si="10"/>
        <v>615</v>
      </c>
      <c r="C628" s="77" t="s">
        <v>185</v>
      </c>
      <c r="D628" s="77" t="s">
        <v>1076</v>
      </c>
      <c r="E628" s="6" t="s">
        <v>724</v>
      </c>
      <c r="F628" s="6">
        <v>0.76</v>
      </c>
      <c r="G628" s="43" t="s">
        <v>1134</v>
      </c>
    </row>
    <row r="629" spans="1:7" ht="60">
      <c r="A629" s="66" t="s">
        <v>1075</v>
      </c>
      <c r="B629" s="3">
        <f t="shared" si="10"/>
        <v>616</v>
      </c>
      <c r="C629" s="77" t="s">
        <v>185</v>
      </c>
      <c r="D629" s="77" t="s">
        <v>1076</v>
      </c>
      <c r="E629" s="6" t="s">
        <v>725</v>
      </c>
      <c r="F629" s="6">
        <v>1.3</v>
      </c>
      <c r="G629" s="43" t="s">
        <v>1133</v>
      </c>
    </row>
    <row r="630" spans="1:7" ht="45">
      <c r="A630" s="66" t="s">
        <v>1078</v>
      </c>
      <c r="B630" s="3">
        <f t="shared" si="10"/>
        <v>617</v>
      </c>
      <c r="C630" s="77" t="s">
        <v>185</v>
      </c>
      <c r="D630" s="77" t="s">
        <v>1076</v>
      </c>
      <c r="E630" s="6" t="s">
        <v>726</v>
      </c>
      <c r="F630" s="6">
        <v>0.61</v>
      </c>
      <c r="G630" s="43" t="s">
        <v>1132</v>
      </c>
    </row>
    <row r="631" spans="1:7" ht="45">
      <c r="A631" s="66" t="s">
        <v>1080</v>
      </c>
      <c r="B631" s="3">
        <f t="shared" si="10"/>
        <v>618</v>
      </c>
      <c r="C631" s="77" t="s">
        <v>185</v>
      </c>
      <c r="D631" s="77" t="s">
        <v>1076</v>
      </c>
      <c r="E631" s="6" t="s">
        <v>727</v>
      </c>
      <c r="F631" s="6">
        <v>0.81</v>
      </c>
      <c r="G631" s="43" t="s">
        <v>456</v>
      </c>
    </row>
    <row r="632" spans="1:7" ht="45">
      <c r="A632" s="66" t="s">
        <v>1082</v>
      </c>
      <c r="B632" s="3">
        <f t="shared" si="10"/>
        <v>619</v>
      </c>
      <c r="C632" s="77" t="s">
        <v>185</v>
      </c>
      <c r="D632" s="77" t="s">
        <v>1076</v>
      </c>
      <c r="E632" s="6" t="s">
        <v>728</v>
      </c>
      <c r="F632" s="6">
        <v>7.03</v>
      </c>
      <c r="G632" s="43" t="s">
        <v>457</v>
      </c>
    </row>
    <row r="633" spans="1:7" ht="30">
      <c r="A633" s="66" t="s">
        <v>1084</v>
      </c>
      <c r="B633" s="3">
        <f t="shared" si="10"/>
        <v>620</v>
      </c>
      <c r="C633" s="77" t="s">
        <v>185</v>
      </c>
      <c r="D633" s="77" t="s">
        <v>1076</v>
      </c>
      <c r="E633" s="6" t="s">
        <v>729</v>
      </c>
      <c r="F633" s="6">
        <v>0.58</v>
      </c>
      <c r="G633" s="43" t="s">
        <v>1131</v>
      </c>
    </row>
    <row r="634" spans="1:7" ht="30">
      <c r="A634" s="66" t="s">
        <v>1086</v>
      </c>
      <c r="B634" s="3">
        <f t="shared" si="10"/>
        <v>621</v>
      </c>
      <c r="C634" s="77" t="s">
        <v>185</v>
      </c>
      <c r="D634" s="77" t="s">
        <v>1076</v>
      </c>
      <c r="E634" s="6" t="s">
        <v>730</v>
      </c>
      <c r="F634" s="6">
        <v>1.129</v>
      </c>
      <c r="G634" s="43" t="s">
        <v>1130</v>
      </c>
    </row>
    <row r="635" spans="1:7" ht="45">
      <c r="A635" s="66" t="s">
        <v>1088</v>
      </c>
      <c r="B635" s="3">
        <f t="shared" si="10"/>
        <v>622</v>
      </c>
      <c r="C635" s="77" t="s">
        <v>185</v>
      </c>
      <c r="D635" s="77" t="s">
        <v>1076</v>
      </c>
      <c r="E635" s="6" t="s">
        <v>731</v>
      </c>
      <c r="F635" s="6">
        <v>2.02</v>
      </c>
      <c r="G635" s="43" t="s">
        <v>458</v>
      </c>
    </row>
    <row r="636" spans="1:7" ht="30">
      <c r="A636" s="66" t="s">
        <v>1090</v>
      </c>
      <c r="B636" s="3">
        <f t="shared" si="10"/>
        <v>623</v>
      </c>
      <c r="C636" s="77" t="s">
        <v>185</v>
      </c>
      <c r="D636" s="77" t="s">
        <v>1076</v>
      </c>
      <c r="E636" s="6" t="s">
        <v>732</v>
      </c>
      <c r="F636" s="6">
        <v>1.68</v>
      </c>
      <c r="G636" s="43" t="s">
        <v>459</v>
      </c>
    </row>
    <row r="637" spans="1:7" ht="30">
      <c r="A637" s="66" t="s">
        <v>1248</v>
      </c>
      <c r="B637" s="3">
        <f t="shared" si="10"/>
        <v>624</v>
      </c>
      <c r="C637" s="77" t="s">
        <v>185</v>
      </c>
      <c r="D637" s="77" t="s">
        <v>1076</v>
      </c>
      <c r="E637" s="6" t="s">
        <v>733</v>
      </c>
      <c r="F637" s="6">
        <v>2.27</v>
      </c>
      <c r="G637" s="43" t="s">
        <v>460</v>
      </c>
    </row>
    <row r="638" spans="1:7" ht="45">
      <c r="A638" s="66" t="s">
        <v>1250</v>
      </c>
      <c r="B638" s="3">
        <f t="shared" si="10"/>
        <v>625</v>
      </c>
      <c r="C638" s="77" t="s">
        <v>185</v>
      </c>
      <c r="D638" s="77" t="s">
        <v>1076</v>
      </c>
      <c r="E638" s="6" t="s">
        <v>734</v>
      </c>
      <c r="F638" s="6">
        <v>2.61</v>
      </c>
      <c r="G638" s="43" t="s">
        <v>1129</v>
      </c>
    </row>
    <row r="639" spans="1:7" ht="30">
      <c r="A639" s="66" t="s">
        <v>1251</v>
      </c>
      <c r="B639" s="3">
        <f t="shared" si="10"/>
        <v>626</v>
      </c>
      <c r="C639" s="77" t="s">
        <v>185</v>
      </c>
      <c r="D639" s="77" t="s">
        <v>1076</v>
      </c>
      <c r="E639" s="6" t="s">
        <v>735</v>
      </c>
      <c r="F639" s="6">
        <v>2.26</v>
      </c>
      <c r="G639" s="43" t="s">
        <v>1128</v>
      </c>
    </row>
    <row r="640" spans="1:7" ht="60">
      <c r="A640" s="66" t="s">
        <v>1253</v>
      </c>
      <c r="B640" s="3">
        <f t="shared" si="10"/>
        <v>627</v>
      </c>
      <c r="C640" s="77" t="s">
        <v>185</v>
      </c>
      <c r="D640" s="77" t="s">
        <v>1076</v>
      </c>
      <c r="E640" s="6" t="s">
        <v>736</v>
      </c>
      <c r="F640" s="6">
        <v>6.11</v>
      </c>
      <c r="G640" s="43" t="s">
        <v>461</v>
      </c>
    </row>
    <row r="641" spans="1:7" ht="60">
      <c r="A641" s="71" t="s">
        <v>1255</v>
      </c>
      <c r="B641" s="3">
        <f t="shared" si="10"/>
        <v>628</v>
      </c>
      <c r="C641" s="77" t="s">
        <v>185</v>
      </c>
      <c r="D641" s="77" t="s">
        <v>849</v>
      </c>
      <c r="E641" s="6" t="s">
        <v>737</v>
      </c>
      <c r="F641" s="6">
        <v>2.62</v>
      </c>
      <c r="G641" s="43" t="s">
        <v>462</v>
      </c>
    </row>
    <row r="642" spans="1:7" ht="45">
      <c r="A642" s="71"/>
      <c r="B642" s="3">
        <f t="shared" si="10"/>
        <v>629</v>
      </c>
      <c r="C642" s="77" t="s">
        <v>185</v>
      </c>
      <c r="D642" s="77" t="s">
        <v>1076</v>
      </c>
      <c r="E642" s="5" t="s">
        <v>180</v>
      </c>
      <c r="F642" s="58" t="s">
        <v>176</v>
      </c>
      <c r="G642" s="5" t="s">
        <v>282</v>
      </c>
    </row>
    <row r="643" spans="1:7" ht="30">
      <c r="A643" s="71"/>
      <c r="B643" s="3">
        <f t="shared" si="10"/>
        <v>630</v>
      </c>
      <c r="C643" s="77" t="s">
        <v>185</v>
      </c>
      <c r="D643" s="77" t="s">
        <v>1076</v>
      </c>
      <c r="E643" s="5" t="s">
        <v>181</v>
      </c>
      <c r="F643" s="58" t="s">
        <v>177</v>
      </c>
      <c r="G643" s="5" t="s">
        <v>283</v>
      </c>
    </row>
    <row r="644" spans="1:7" ht="45">
      <c r="A644" s="71"/>
      <c r="B644" s="3">
        <f t="shared" si="10"/>
        <v>631</v>
      </c>
      <c r="C644" s="77" t="s">
        <v>185</v>
      </c>
      <c r="D644" s="57" t="s">
        <v>1076</v>
      </c>
      <c r="E644" s="6" t="s">
        <v>182</v>
      </c>
      <c r="F644" s="58" t="s">
        <v>178</v>
      </c>
      <c r="G644" s="5" t="s">
        <v>284</v>
      </c>
    </row>
    <row r="645" spans="1:7" ht="30">
      <c r="A645" s="71"/>
      <c r="B645" s="3">
        <f t="shared" si="10"/>
        <v>632</v>
      </c>
      <c r="C645" s="77" t="s">
        <v>185</v>
      </c>
      <c r="D645" s="57" t="s">
        <v>1076</v>
      </c>
      <c r="E645" s="6" t="s">
        <v>218</v>
      </c>
      <c r="F645" s="58" t="s">
        <v>179</v>
      </c>
      <c r="G645" s="5" t="s">
        <v>285</v>
      </c>
    </row>
    <row r="646" spans="1:7" ht="30">
      <c r="A646" s="66" t="s">
        <v>923</v>
      </c>
      <c r="B646" s="3">
        <f t="shared" si="10"/>
        <v>633</v>
      </c>
      <c r="C646" s="77" t="s">
        <v>1057</v>
      </c>
      <c r="D646" s="90" t="s">
        <v>912</v>
      </c>
      <c r="E646" s="5" t="s">
        <v>1058</v>
      </c>
      <c r="F646" s="6">
        <v>1.2</v>
      </c>
      <c r="G646" s="43" t="s">
        <v>463</v>
      </c>
    </row>
    <row r="647" spans="1:7" ht="45">
      <c r="A647" s="66"/>
      <c r="B647" s="3">
        <f t="shared" si="10"/>
        <v>634</v>
      </c>
      <c r="C647" s="77" t="s">
        <v>1057</v>
      </c>
      <c r="D647" s="79" t="s">
        <v>183</v>
      </c>
      <c r="E647" s="1" t="s">
        <v>186</v>
      </c>
      <c r="F647" s="1">
        <v>7.39</v>
      </c>
      <c r="G647" s="6" t="s">
        <v>110</v>
      </c>
    </row>
    <row r="648" spans="1:7" ht="30">
      <c r="A648" s="66"/>
      <c r="B648" s="3">
        <f t="shared" si="10"/>
        <v>635</v>
      </c>
      <c r="C648" s="77" t="s">
        <v>1057</v>
      </c>
      <c r="D648" s="90" t="s">
        <v>912</v>
      </c>
      <c r="E648" s="1" t="s">
        <v>187</v>
      </c>
      <c r="F648" s="1">
        <v>23.4</v>
      </c>
      <c r="G648" s="1" t="s">
        <v>286</v>
      </c>
    </row>
    <row r="649" spans="1:7" ht="30">
      <c r="A649" s="71" t="s">
        <v>924</v>
      </c>
      <c r="B649" s="3">
        <f t="shared" si="10"/>
        <v>636</v>
      </c>
      <c r="C649" s="54" t="s">
        <v>1057</v>
      </c>
      <c r="D649" s="79" t="s">
        <v>869</v>
      </c>
      <c r="E649" s="1" t="s">
        <v>1059</v>
      </c>
      <c r="F649" s="1">
        <v>5.8</v>
      </c>
      <c r="G649" s="44" t="s">
        <v>464</v>
      </c>
    </row>
    <row r="650" spans="1:7" ht="20.25" customHeight="1">
      <c r="A650" s="2"/>
      <c r="B650" s="124"/>
      <c r="C650" s="55"/>
      <c r="E650" s="123"/>
      <c r="F650" s="125"/>
      <c r="G650" s="126"/>
    </row>
    <row r="651" spans="2:7" s="127" customFormat="1" ht="14.25" customHeight="1">
      <c r="B651" s="128"/>
      <c r="C651" s="133" t="s">
        <v>150</v>
      </c>
      <c r="D651" s="133"/>
      <c r="E651" s="133"/>
      <c r="F651" s="129"/>
      <c r="G651" s="130"/>
    </row>
    <row r="652" spans="2:7" s="127" customFormat="1" ht="14.25">
      <c r="B652" s="128"/>
      <c r="C652" s="133" t="s">
        <v>151</v>
      </c>
      <c r="D652" s="133"/>
      <c r="E652" s="133"/>
      <c r="F652" s="129"/>
      <c r="G652" s="130"/>
    </row>
    <row r="653" spans="2:7" s="127" customFormat="1" ht="14.25">
      <c r="B653" s="128"/>
      <c r="C653" s="133" t="s">
        <v>152</v>
      </c>
      <c r="D653" s="133"/>
      <c r="E653" s="133"/>
      <c r="F653" s="129"/>
      <c r="G653" s="130" t="s">
        <v>155</v>
      </c>
    </row>
    <row r="654" ht="5.25" customHeight="1"/>
  </sheetData>
  <sheetProtection/>
  <autoFilter ref="D7:D649"/>
  <mergeCells count="11">
    <mergeCell ref="C652:E652"/>
    <mergeCell ref="C653:E653"/>
    <mergeCell ref="B7:G7"/>
    <mergeCell ref="B8:G8"/>
    <mergeCell ref="B9:G9"/>
    <mergeCell ref="F1:G1"/>
    <mergeCell ref="F2:G2"/>
    <mergeCell ref="F3:G3"/>
    <mergeCell ref="F4:G4"/>
    <mergeCell ref="F5:G5"/>
    <mergeCell ref="C651:E651"/>
  </mergeCells>
  <printOptions/>
  <pageMargins left="0.7" right="0.29" top="0.48" bottom="0.82" header="0.22" footer="0.31"/>
  <pageSetup horizontalDpi="600" verticalDpi="600" orientation="portrait" paperSize="9" scale="77" r:id="rId2"/>
  <headerFooter alignWithMargins="0">
    <oddFooter>&amp;Cстраница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vtsoy</cp:lastModifiedBy>
  <cp:lastPrinted>2013-02-06T11:50:26Z</cp:lastPrinted>
  <dcterms:created xsi:type="dcterms:W3CDTF">2004-04-26T04:10:28Z</dcterms:created>
  <dcterms:modified xsi:type="dcterms:W3CDTF">2013-02-06T13:18:00Z</dcterms:modified>
  <cp:category/>
  <cp:version/>
  <cp:contentType/>
  <cp:contentStatus/>
</cp:coreProperties>
</file>